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<sst xmlns="http://schemas.openxmlformats.org/spreadsheetml/2006/main" count="48" uniqueCount="48">
  <si>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</si>
  <si>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ZBM010</t>
  </si>
  <si>
    <t xml:space="preserve">m</t>
  </si>
  <si>
    <t xml:space="preserve">Sistema de estanqueidad y aislamiento térmico entre carpintería y obra.</t>
  </si>
  <si>
    <r>
      <rPr>
        <sz val="8.25"/>
        <color rgb="FF000000"/>
        <rFont val="Arial"/>
        <family val="2"/>
      </rPr>
      <t xml:space="preserve">Rehabilitación energética de edificio mediante la incorporación de sistema de estanqueidad y aislamiento térmico entre carpintería y obra, compuesto por relleno de la junta perimetral entre la carpintería del cerramiento y la obra, mediante aplicación de espuma adhesiva autoexpansiva elástica de poliuretano monocomponente; sellado exterior de junta de 10 mm de anchura y 5 mm de profundidad, con sellador monocomponente neutro superelástico a base de polímero MS, con resistencia a la intemperie y a los rayos UV, color blanco, y sellado interior de la junta de 5 mm de anchura y 5 mm de profundidad, con silicona neutra oxímica, de elasticidad permanente y curado rápido,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</si>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</sst>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0.13</v>
      </c>
      <c r="G10" s="11"/>
      <c r="H10" s="12">
        <v>8.37</v>
      </c>
      <c r="I10" s="12">
        <f ca="1">ROUND(INDIRECT(ADDRESS(ROW()+(0), COLUMN()+(-3), 1))*INDIRECT(ADDRESS(ROW()+(0), COLUMN()+(-1), 1)), 2)</f>
        <v>1.09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0.002</v>
      </c>
      <c r="G11" s="11"/>
      <c r="H11" s="12">
        <v>23.2</v>
      </c>
      <c r="I11" s="12">
        <f ca="1">ROUND(INDIRECT(ADDRESS(ROW()+(0), COLUMN()+(-3), 1))*INDIRECT(ADDRESS(ROW()+(0), COLUMN()+(-1), 1)), 2)</f>
        <v>0.05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0.17</v>
      </c>
      <c r="G12" s="11"/>
      <c r="H12" s="12">
        <v>5.29</v>
      </c>
      <c r="I12" s="12">
        <f ca="1">ROUND(INDIRECT(ADDRESS(ROW()+(0), COLUMN()+(-3), 1))*INDIRECT(ADDRESS(ROW()+(0), COLUMN()+(-1), 1)), 2)</f>
        <v>0.9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</v>
      </c>
      <c r="G13" s="13"/>
      <c r="H13" s="14">
        <v>4.73</v>
      </c>
      <c r="I13" s="14">
        <f ca="1">ROUND(INDIRECT(ADDRESS(ROW()+(0), COLUMN()+(-3), 1))*INDIRECT(ADDRESS(ROW()+(0), COLUMN()+(-1), 1)), 2)</f>
        <v>0.38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2.42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0.227</v>
      </c>
      <c r="G16" s="11"/>
      <c r="H16" s="12">
        <v>22.13</v>
      </c>
      <c r="I16" s="12">
        <f ca="1">ROUND(INDIRECT(ADDRESS(ROW()+(0), COLUMN()+(-3), 1))*INDIRECT(ADDRESS(ROW()+(0), COLUMN()+(-1), 1)), 2)</f>
        <v>5.02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0.171</v>
      </c>
      <c r="G17" s="13"/>
      <c r="H17" s="14">
        <v>20.78</v>
      </c>
      <c r="I17" s="14">
        <f ca="1">ROUND(INDIRECT(ADDRESS(ROW()+(0), COLUMN()+(-3), 1))*INDIRECT(ADDRESS(ROW()+(0), COLUMN()+(-1), 1)), 2)</f>
        <v>3.55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8.57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10.99</v>
      </c>
      <c r="I20" s="14">
        <f ca="1">ROUND(INDIRECT(ADDRESS(ROW()+(0), COLUMN()+(-3), 1))*INDIRECT(ADDRESS(ROW()+(0), COLUMN()+(-1), 1))/100, 2)</f>
        <v>0.22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11.21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1.4102e+007</v>
      </c>
      <c r="F25" s="29"/>
      <c r="G25" s="29">
        <v>1.4102e+007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