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<sst xmlns="http://schemas.openxmlformats.org/spreadsheetml/2006/main" count="43" uniqueCount="43">
  <si>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</si>
  <si>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YCT041</t>
  </si>
  <si>
    <t xml:space="preserve">m²</t>
  </si>
  <si>
    <t xml:space="preserve">Protección contra proyección de partículas incandescentes, en trabajos de cerrajería.</t>
  </si>
  <si>
    <r>
      <rPr>
        <sz val="8.25"/>
        <color rgb="FF000000"/>
        <rFont val="Arial"/>
        <family val="2"/>
      </rPr>
      <t xml:space="preserve">Protección contra proyección de partículas incandescentes de zona de trabajo, en trabajos de cerrajería, compuesta por manta ignífuga de fibra de vidrio, amortizable en 3 usos y red de protección de poliamida de alta tenacidad, color blanco, con cuerda de red de calibre 4 mm, amortizable en 3 usos, sujeta mediante cuerda de atado de 13 mm de diámetro. Incluso flejes y clavos de acero para la sujeción de la cuerda a la losa de escalera y anclajes mecánicos de acero galvanizado para la sujeción de la cuerda al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</si>
  <si>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</si>
  <si>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</si>
  <si>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</si>
  <si>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</si>
  <si>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</si>
  <si>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</si>
  <si>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</si>
  <si>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mt50spi030</t>
  </si>
  <si>
    <t xml:space="preserve">m²</t>
  </si>
  <si>
    <t xml:space="preserve">Manta ignífuga de fibra de vidrio.</t>
  </si>
  <si>
    <t xml:space="preserve">mt50spr015</t>
  </si>
  <si>
    <t xml:space="preserve">m²</t>
  </si>
  <si>
    <t xml:space="preserve">Red vertical de protección, de poliamida de alta tenacidad, de color blanco. Cuerda de red de calibre 4 mm. Configuración de la red al rombo.</t>
  </si>
  <si>
    <t xml:space="preserve">mt50spr060</t>
  </si>
  <si>
    <t xml:space="preserve">m</t>
  </si>
  <si>
    <t xml:space="preserve">Cuerda de atado según UNE-EN 1263-1, D=13 mm y carga de rotura superior a 30 kN.</t>
  </si>
  <si>
    <t xml:space="preserve">mt08eme051b</t>
  </si>
  <si>
    <t xml:space="preserve">m</t>
  </si>
  <si>
    <t xml:space="preserve">Fleje de acero galvanizado, de fijación.</t>
  </si>
  <si>
    <t xml:space="preserve">mt50spa101</t>
  </si>
  <si>
    <t xml:space="preserve">kg</t>
  </si>
  <si>
    <t xml:space="preserve">Clavos de acero.</t>
  </si>
  <si>
    <t xml:space="preserve">mt50spd076</t>
  </si>
  <si>
    <t xml:space="preserve">Ud</t>
  </si>
  <si>
    <t xml:space="preserve">Anclaje mecánico de expansión, de acero galvanizado, de 10 mm de diámetro, con cáncamo cerrado.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</si>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</sst>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37.44</v>
      </c>
      <c r="H10" s="12">
        <f ca="1">ROUND(INDIRECT(ADDRESS(ROW()+(0), COLUMN()+(-2), 1))*INDIRECT(ADDRESS(ROW()+(0), COLUMN()+(-1), 1)), 2)</f>
        <v>13.74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1.87</v>
      </c>
      <c r="H11" s="12">
        <f ca="1">ROUND(INDIRECT(ADDRESS(ROW()+(0), COLUMN()+(-2), 1))*INDIRECT(ADDRESS(ROW()+(0), COLUMN()+(-1), 1)), 2)</f>
        <v>0.69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0.133</v>
      </c>
      <c r="G12" s="12">
        <v>0.4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2">
        <v>1.87</v>
      </c>
      <c r="H14" s="12">
        <f ca="1">ROUND(INDIRECT(ADDRESS(ROW()+(0), COLUMN()+(-2), 1))*INDIRECT(ADDRESS(ROW()+(0), COLUMN()+(-1), 1)), 2)</f>
        <v>0.04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</v>
      </c>
      <c r="G15" s="14">
        <v>2.71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0.116</v>
      </c>
      <c r="G18" s="12">
        <v>22.13</v>
      </c>
      <c r="H18" s="12">
        <f ca="1">ROUND(INDIRECT(ADDRESS(ROW()+(0), COLUMN()+(-2), 1))*INDIRECT(ADDRESS(ROW()+(0), COLUMN()+(-1), 1)), 2)</f>
        <v>2.57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0.116</v>
      </c>
      <c r="G19" s="14">
        <v>20.78</v>
      </c>
      <c r="H19" s="14">
        <f ca="1">ROUND(INDIRECT(ADDRESS(ROW()+(0), COLUMN()+(-2), 1))*INDIRECT(ADDRESS(ROW()+(0), COLUMN()+(-1), 1)), 2)</f>
        <v>2.41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4.98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19.56</v>
      </c>
      <c r="H22" s="14">
        <f ca="1">ROUND(INDIRECT(ADDRESS(ROW()+(0), COLUMN()+(-2), 1))*INDIRECT(ADDRESS(ROW()+(0), COLUMN()+(-1), 1))/100, 2)</f>
        <v>0.39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19.95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