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<sst xmlns="http://schemas.openxmlformats.org/spreadsheetml/2006/main" count="50" uniqueCount="50">
  <si>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</si>
  <si>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YCM060</t>
  </si>
  <si>
    <t xml:space="preserve">Ud</t>
  </si>
  <si>
    <t xml:space="preserve">Plataforma en voladizo para descarga de materiales en planta.</t>
  </si>
  <si>
    <r>
      <rPr>
        <sz val="8.25"/>
        <color rgb="FF000000"/>
        <rFont val="Arial"/>
        <family val="2"/>
      </rPr>
      <t xml:space="preserve">Plataforma metálica en voladizo fija, para descarga de materiales en planta, de 1,80 m de ancho y 1,56 m de largo, con barandillas y puertas de seguridad abatibles, para una carga máxima admitida de 1.500 kg, amortizable en 150 usos, fijada al forjado mediante anclajes y puntales metálicos telescópicos.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</si>
  <si>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</si>
  <si>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</si>
  <si>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</si>
  <si>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</si>
  <si>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</si>
  <si>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</si>
  <si>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</si>
  <si>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mt50spa090a</t>
  </si>
  <si>
    <t xml:space="preserve">Ud</t>
  </si>
  <si>
    <t xml:space="preserve">Plataforma metálica en voladizo, fija, para descarga de materiales en planta, de 1,80 m de anchura y 1,56 m de longitud, con barandillas y puertas de seguridad abatibles, para una carga máxima admitida de 1.500 kg y una velocidad máxima de descenso de la carga, suspendida y transportada por la grúa, no superior a 0,20 m/s.</t>
  </si>
  <si>
    <t xml:space="preserve">mt50spa081a</t>
  </si>
  <si>
    <t xml:space="preserve">Ud</t>
  </si>
  <si>
    <t xml:space="preserve">Puntal metálico telescópico, de hasta 3 m de altura.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</si>
  <si>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</si>
  <si>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</si>
  <si>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</si>
  <si>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mt11aka200</t>
  </si>
  <si>
    <t xml:space="preserve">Ud</t>
  </si>
  <si>
    <t xml:space="preserve">Varilla roscada.</t>
  </si>
  <si>
    <t xml:space="preserve">mt07aav040a</t>
  </si>
  <si>
    <t xml:space="preserve">Ud</t>
  </si>
  <si>
    <t xml:space="preserve">Tuerca y arandela de acero cincado 4,8 según UNE-EN ISO 898-2, de 16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</si>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</sst>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720</v>
      </c>
      <c r="J10" s="12">
        <f ca="1">ROUND(INDIRECT(ADDRESS(ROW()+(0), COLUMN()+(-3), 1))*INDIRECT(ADDRESS(ROW()+(0), COLUMN()+(-1), 1)), 2)</f>
        <v>5.04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0.04</v>
      </c>
      <c r="H11" s="11"/>
      <c r="I11" s="12">
        <v>19.25</v>
      </c>
      <c r="J11" s="12">
        <f ca="1">ROUND(INDIRECT(ADDRESS(ROW()+(0), COLUMN()+(-3), 1))*INDIRECT(ADDRESS(ROW()+(0), COLUMN()+(-1), 1)), 2)</f>
        <v>0.77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2.42</v>
      </c>
      <c r="J12" s="12">
        <f ca="1">ROUND(INDIRECT(ADDRESS(ROW()+(0), COLUMN()+(-3), 1))*INDIRECT(ADDRESS(ROW()+(0), COLUMN()+(-1), 1)), 2)</f>
        <v>0.24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0.6</v>
      </c>
      <c r="J13" s="12">
        <f ca="1">ROUND(INDIRECT(ADDRESS(ROW()+(0), COLUMN()+(-3), 1))*INDIRECT(ADDRESS(ROW()+(0), COLUMN()+(-1), 1)), 2)</f>
        <v>4.8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16</v>
      </c>
      <c r="H14" s="13"/>
      <c r="I14" s="14">
        <v>0.37</v>
      </c>
      <c r="J14" s="14">
        <f ca="1">ROUND(INDIRECT(ADDRESS(ROW()+(0), COLUMN()+(-3), 1))*INDIRECT(ADDRESS(ROW()+(0), COLUMN()+(-1), 1)), 2)</f>
        <v>5.92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0.231</v>
      </c>
      <c r="H17" s="11"/>
      <c r="I17" s="12">
        <v>22.13</v>
      </c>
      <c r="J17" s="12">
        <f ca="1">ROUND(INDIRECT(ADDRESS(ROW()+(0), COLUMN()+(-3), 1))*INDIRECT(ADDRESS(ROW()+(0), COLUMN()+(-1), 1)), 2)</f>
        <v>5.11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0.231</v>
      </c>
      <c r="H18" s="13"/>
      <c r="I18" s="14">
        <v>20.78</v>
      </c>
      <c r="J18" s="14">
        <f ca="1">ROUND(INDIRECT(ADDRESS(ROW()+(0), COLUMN()+(-3), 1))*INDIRECT(ADDRESS(ROW()+(0), COLUMN()+(-1), 1)), 2)</f>
        <v>4.8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9.91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26.68</v>
      </c>
      <c r="J21" s="14">
        <f ca="1">ROUND(INDIRECT(ADDRESS(ROW()+(0), COLUMN()+(-3), 1))*INDIRECT(ADDRESS(ROW()+(0), COLUMN()+(-1), 1))/100, 2)</f>
        <v>0.53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27.21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192005</v>
      </c>
      <c r="G26" s="25"/>
      <c r="H26" s="25">
        <v>192006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