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<sst xmlns="http://schemas.openxmlformats.org/spreadsheetml/2006/main" count="47" uniqueCount="47">
  <si>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</si>
  <si>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YCB060</t>
  </si>
  <si>
    <t xml:space="preserve">m</t>
  </si>
  <si>
    <t xml:space="preserve">Tope para protección de camiones durante la descarga en bordes de excavación.</t>
  </si>
  <si>
    <r>
      <rPr>
        <sz val="8.25"/>
        <color rgb="FF000000"/>
        <rFont val="Arial"/>
        <family val="2"/>
      </rPr>
      <t xml:space="preserve">Protección frente a la caída de camiones en bordes de excavación, durante los trabajos de descarga directa de hormigón o materiales de relleno, formada por tope compuesto por 2 tablones de madera de pino de 25x7,5 cm, amortizables en 4 usos y perfiles de acero UNE-EN 10025 S275JR, laminado en caliente, de la serie IPN 200, galvanizado en caliente, de 1 m de longitud, hincados en el terreno cada 2,0 m, amortizables en 150 usos. Incluso elementos de acero para el ensamble de los tablones.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</si>
  <si>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</si>
  <si>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</si>
  <si>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</si>
  <si>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</si>
  <si>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</si>
  <si>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</si>
  <si>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</si>
  <si>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mt50spa050o</t>
  </si>
  <si>
    <t xml:space="preserve">m³</t>
  </si>
  <si>
    <t xml:space="preserve">Tablón de madera de pino, dimensiones 25x7,5 cm.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</si>
  <si>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</si>
  <si>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</si>
  <si>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</si>
  <si>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mt07ala110gb</t>
  </si>
  <si>
    <t xml:space="preserve">m</t>
  </si>
  <si>
    <t xml:space="preserve">Perfil de acero UNE-EN 10025 S275JR, serie IPN 200, laminado en caliente, con recubrimiento galvanizado, para aplicaciones estructurales. Trabajado y montado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</si>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</sst>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0.009</v>
      </c>
      <c r="H10" s="11"/>
      <c r="I10" s="12">
        <v>439.2</v>
      </c>
      <c r="J10" s="12">
        <f ca="1">ROUND(INDIRECT(ADDRESS(ROW()+(0), COLUMN()+(-3), 1))*INDIRECT(ADDRESS(ROW()+(0), COLUMN()+(-1), 1)), 2)</f>
        <v>3.95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11.4</v>
      </c>
      <c r="J11" s="12">
        <f ca="1">ROUND(INDIRECT(ADDRESS(ROW()+(0), COLUMN()+(-3), 1))*INDIRECT(ADDRESS(ROW()+(0), COLUMN()+(-1), 1)), 2)</f>
        <v>5.7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0.005</v>
      </c>
      <c r="H12" s="11"/>
      <c r="I12" s="12">
        <v>89.1</v>
      </c>
      <c r="J12" s="12">
        <f ca="1">ROUND(INDIRECT(ADDRESS(ROW()+(0), COLUMN()+(-3), 1))*INDIRECT(ADDRESS(ROW()+(0), COLUMN()+(-1), 1)), 2)</f>
        <v>0.45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4.8</v>
      </c>
      <c r="J13" s="14">
        <f ca="1">ROUND(INDIRECT(ADDRESS(ROW()+(0), COLUMN()+(-3), 1))*INDIRECT(ADDRESS(ROW()+(0), COLUMN()+(-1), 1)), 2)</f>
        <v>0.01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10.11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0.116</v>
      </c>
      <c r="H16" s="11"/>
      <c r="I16" s="12">
        <v>22.13</v>
      </c>
      <c r="J16" s="12">
        <f ca="1">ROUND(INDIRECT(ADDRESS(ROW()+(0), COLUMN()+(-3), 1))*INDIRECT(ADDRESS(ROW()+(0), COLUMN()+(-1), 1)), 2)</f>
        <v>2.57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0.116</v>
      </c>
      <c r="H17" s="13"/>
      <c r="I17" s="14">
        <v>20.78</v>
      </c>
      <c r="J17" s="14">
        <f ca="1">ROUND(INDIRECT(ADDRESS(ROW()+(0), COLUMN()+(-3), 1))*INDIRECT(ADDRESS(ROW()+(0), COLUMN()+(-1), 1)), 2)</f>
        <v>2.41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4.98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15.09</v>
      </c>
      <c r="J20" s="14">
        <f ca="1">ROUND(INDIRECT(ADDRESS(ROW()+(0), COLUMN()+(-3), 1))*INDIRECT(ADDRESS(ROW()+(0), COLUMN()+(-1), 1))/100, 2)</f>
        <v>0.3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15.39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