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<sst xmlns="http://schemas.openxmlformats.org/spreadsheetml/2006/main" count="47" uniqueCount="47">
  <si>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</si>
  <si>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RSI200</t>
  </si>
  <si>
    <t xml:space="preserve">m²</t>
  </si>
  <si>
    <t xml:space="preserve">Revestimiento de pavimento industrial, sistema Weber Industryfloor "WEBER".</t>
  </si>
  <si>
    <r>
      <rPr>
        <sz val="8.25"/>
        <color rgb="FF000000"/>
        <rFont val="Arial"/>
        <family val="2"/>
      </rPr>
      <t xml:space="preserve">Revestimiento de pavimento industrial, realizado sobre superficie soporte de hormigón, con el sistema Weber Industryfloor Planimetric "WEBER", apto para aparcamientos, en interiores, mediante la aplicación sucesiva de: imprimación reguladora de la absorción, Weberprim TP05 "WEBER"; capa base de 10 mm de espesor con mortero autonivelante de cemento Weberfloor For "WEBER", CT - C30 - F7 - RWA10 según UNE-EN 13813, color gris, aplicado manualmente; y capa de sellado con revestimiento sintético impermeabilizante a base de resinas epoxi, Weberfloor PX Total, "WEBER", color a elegir de la carta RAL, aplicada en dos manos, previa imprimación con Weberfloor PX Primer "WEBER".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</si>
  <si>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</si>
  <si>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</si>
  <si>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</si>
  <si>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</si>
  <si>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</si>
  <si>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</si>
  <si>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</si>
  <si>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mt09moc005c</t>
  </si>
  <si>
    <t xml:space="preserve">kg</t>
  </si>
  <si>
    <t xml:space="preserve">Imprimación reguladora de la absorción, Weberprim TP05 "WEBER", para la fijación de soportes disgregables y mejorar la adherencia de los soportes absorbentes.</t>
  </si>
  <si>
    <t xml:space="preserve">mt47adw010a</t>
  </si>
  <si>
    <t xml:space="preserve">kg</t>
  </si>
  <si>
    <t xml:space="preserve">Mortero autonivelante de cemento Weberfloor For "WEBER", CT - C30 - F7 - RWA10 según UNE-EN 13813, color gris, compuesto por ligantes hidráulicos, resinas poliméricas, áridos silíceos y aditivos orgánicos e inorgánicos, para aplicar con llana.</t>
  </si>
  <si>
    <t xml:space="preserve">mt47adw100a</t>
  </si>
  <si>
    <t xml:space="preserve">kg</t>
  </si>
  <si>
    <t xml:space="preserve">Imprimación epoxi de dos componentes, Weberfloor PX Primer "WEBER", sin disolventes, transparente.</t>
  </si>
  <si>
    <t xml:space="preserve">mt47adw030a</t>
  </si>
  <si>
    <t xml:space="preserve">kg</t>
  </si>
  <si>
    <t xml:space="preserve">Revestimiento sintético impermeabilizante a base de resinas epoxi, Weberfloor PX Total, "WEBER", color a elegir de la carta RAL.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</si>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</sst>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8.22</v>
      </c>
      <c r="I10" s="12">
        <f ca="1">ROUND(INDIRECT(ADDRESS(ROW()+(0), COLUMN()+(-3), 1))*INDIRECT(ADDRESS(ROW()+(0), COLUMN()+(-1), 1)), 2)</f>
        <v>1.64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16.7</v>
      </c>
      <c r="G11" s="11"/>
      <c r="H11" s="12">
        <v>1.4</v>
      </c>
      <c r="I11" s="12">
        <f ca="1">ROUND(INDIRECT(ADDRESS(ROW()+(0), COLUMN()+(-3), 1))*INDIRECT(ADDRESS(ROW()+(0), COLUMN()+(-1), 1)), 2)</f>
        <v>23.38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0.15</v>
      </c>
      <c r="G12" s="11"/>
      <c r="H12" s="12">
        <v>14.93</v>
      </c>
      <c r="I12" s="12">
        <f ca="1">ROUND(INDIRECT(ADDRESS(ROW()+(0), COLUMN()+(-3), 1))*INDIRECT(ADDRESS(ROW()+(0), COLUMN()+(-1), 1)), 2)</f>
        <v>2.24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0.475</v>
      </c>
      <c r="G13" s="13"/>
      <c r="H13" s="14">
        <v>11.57</v>
      </c>
      <c r="I13" s="14">
        <f ca="1">ROUND(INDIRECT(ADDRESS(ROW()+(0), COLUMN()+(-3), 1))*INDIRECT(ADDRESS(ROW()+(0), COLUMN()+(-1), 1)), 2)</f>
        <v>5.5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32.76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0.439</v>
      </c>
      <c r="G16" s="11"/>
      <c r="H16" s="12">
        <v>22.13</v>
      </c>
      <c r="I16" s="12">
        <f ca="1">ROUND(INDIRECT(ADDRESS(ROW()+(0), COLUMN()+(-3), 1))*INDIRECT(ADDRESS(ROW()+(0), COLUMN()+(-1), 1)), 2)</f>
        <v>9.72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0.439</v>
      </c>
      <c r="G17" s="13"/>
      <c r="H17" s="14">
        <v>21.02</v>
      </c>
      <c r="I17" s="14">
        <f ca="1">ROUND(INDIRECT(ADDRESS(ROW()+(0), COLUMN()+(-3), 1))*INDIRECT(ADDRESS(ROW()+(0), COLUMN()+(-1), 1)), 2)</f>
        <v>9.23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18.95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51.71</v>
      </c>
      <c r="I20" s="14">
        <f ca="1">ROUND(INDIRECT(ADDRESS(ROW()+(0), COLUMN()+(-3), 1))*INDIRECT(ADDRESS(ROW()+(0), COLUMN()+(-1), 1))/100, 2)</f>
        <v>1.03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52.74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182003</v>
      </c>
      <c r="F25" s="25"/>
      <c r="G25" s="25">
        <v>182004</v>
      </c>
      <c r="H25" s="25"/>
      <c r="I25" s="25" t="s">
        <v>42</v>
      </c>
    </row>
    <row r="26" spans="1:9" ht="13.5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