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<sst xmlns="http://schemas.openxmlformats.org/spreadsheetml/2006/main" count="46" uniqueCount="46">
  <si>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</si>
  <si>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RRR020</t>
  </si>
  <si>
    <t xml:space="preserve">m²</t>
  </si>
  <si>
    <t xml:space="preserve">Trasdosado directo de placas laminadas compactas de alta presión (HPL). Sistema "FUNDERMAX".</t>
  </si>
  <si>
    <r>
      <rPr>
        <sz val="8.25"/>
        <color rgb="FF000000"/>
        <rFont val="Arial"/>
        <family val="2"/>
      </rPr>
      <t xml:space="preserve">Trasdosado directo, realizado con placas laminadas compactas de alta presión (HPL), Max Compact FH F-Quality "FUNDERMAX", de 4100x1854 mm y 6 mm de espesor, acabado Colour, color a elegir, textura estándar: FH, con junta abierta con el sistema Pegado Elástico de fijación oculta con adhesivo sobre maestras de chapa de acero galvanizado de 27 mm de anchura separadas 600 mm entre sí y ancladas al paramento con tornillería de acero. Incluso kit de complementos para la instalación de las placas. El precio incluye la resolución de encuentros y puntos singulares, pero no incluye el aislamiento a colocar entre los paneles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</si>
  <si>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</si>
  <si>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</si>
  <si>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</si>
  <si>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</si>
  <si>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</si>
  <si>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</si>
  <si>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</si>
  <si>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</si>
  <si>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</si>
  <si>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</si>
  <si>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mt12fmx110aaa1</t>
  </si>
  <si>
    <t xml:space="preserve">m²</t>
  </si>
  <si>
    <t xml:space="preserve">Placa laminada compacta de alta presión (HPL) Max Compact FH F-Quality "FUNDERMAX", de 4100x1854 mm y 6 mm de espesor, acabado Colour, color a elegir, textura estándar: FH, Euroclase B-s2, d0 de reacción al fuego, según UNE-EN 13501-1, a base de resinas termoendurecibles de acrilo-poliuretano, reforzada de forma homogénea con fibras de madera certificada FSC o PEFC, con superficie decorativa no melamínica, tipo EDF según UNE-EN 438-2, para colocar mediante el sistema Pegado Elástico de fijación oculta con adhesivo.</t>
  </si>
  <si>
    <t xml:space="preserve">mt12fmx121b</t>
  </si>
  <si>
    <t xml:space="preserve">Ud</t>
  </si>
  <si>
    <t xml:space="preserve">Kit de complementos para la instalación del sistema de tabiquería interior Pegado Elástico "FUNDERMAX".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</si>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</sst>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2.33</v>
      </c>
      <c r="H10" s="11"/>
      <c r="I10" s="12">
        <v>0.84</v>
      </c>
      <c r="J10" s="12">
        <f ca="1">ROUND(INDIRECT(ADDRESS(ROW()+(0), COLUMN()+(-3), 1))*INDIRECT(ADDRESS(ROW()+(0), COLUMN()+(-1), 1)), 2)</f>
        <v>1.96</v>
      </c>
    </row>
    <row r="11" spans="1:10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31.01</v>
      </c>
      <c r="J11" s="12">
        <f ca="1">ROUND(INDIRECT(ADDRESS(ROW()+(0), COLUMN()+(-3), 1))*INDIRECT(ADDRESS(ROW()+(0), COLUMN()+(-1), 1)), 2)</f>
        <v>32.56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15.92</v>
      </c>
      <c r="J12" s="14">
        <f ca="1">ROUND(INDIRECT(ADDRESS(ROW()+(0), COLUMN()+(-3), 1))*INDIRECT(ADDRESS(ROW()+(0), COLUMN()+(-1), 1)), 2)</f>
        <v>15.92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50.44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0.121</v>
      </c>
      <c r="H15" s="11"/>
      <c r="I15" s="12">
        <v>22.74</v>
      </c>
      <c r="J15" s="12">
        <f ca="1">ROUND(INDIRECT(ADDRESS(ROW()+(0), COLUMN()+(-3), 1))*INDIRECT(ADDRESS(ROW()+(0), COLUMN()+(-1), 1)), 2)</f>
        <v>2.75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0.121</v>
      </c>
      <c r="H16" s="13"/>
      <c r="I16" s="14">
        <v>21.02</v>
      </c>
      <c r="J16" s="14">
        <f ca="1">ROUND(INDIRECT(ADDRESS(ROW()+(0), COLUMN()+(-3), 1))*INDIRECT(ADDRESS(ROW()+(0), COLUMN()+(-1), 1)), 2)</f>
        <v>2.54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5.29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55.73</v>
      </c>
      <c r="J19" s="14">
        <f ca="1">ROUND(INDIRECT(ADDRESS(ROW()+(0), COLUMN()+(-3), 1))*INDIRECT(ADDRESS(ROW()+(0), COLUMN()+(-1), 1))/100, 2)</f>
        <v>1.11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56.84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112006</v>
      </c>
      <c r="G24" s="29"/>
      <c r="H24" s="29">
        <v>112007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