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<sst xmlns="http://schemas.openxmlformats.org/spreadsheetml/2006/main" count="42" uniqueCount="42">
  <si>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</si>
  <si>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NDM102</t>
  </si>
  <si>
    <t xml:space="preserve">m</t>
  </si>
  <si>
    <t xml:space="preserve">Canaleta prefabricada para la recogida del agua filtrada en los muros parcialmente estancos.</t>
  </si>
  <si>
    <r>
      <rPr>
        <sz val="8.25"/>
        <color rgb="FF000000"/>
        <rFont val="Arial"/>
        <family val="2"/>
      </rPr>
      <t xml:space="preserve">Canaleta prefabricada de polipropileno, en tramos de 1000 mm de longitud, 130 mm de anchura y 52 mm de altura, con rejilla pasarela de acero galvanizado clase A-15 según UNE-EN 1433 y UNE-EN 124, con una pendiente mínima del 8%, una pendiente máxima del 14% y un sumidero de 110 mm de diámetro mínimo cada 20 m² de muro, para la recogida del agua filtrada en los muros parcialmente estancos, con grado mínimo de impermeabilidad 3, según DB HS 1 Protección frente a la humedad (CTE) y posterior evacuación hasta la red de saneamiento del edificio. Incluso accesorios de montaje, piezas especiales y elementos de sujeción. El precio no incluye el sumidero ni la red de evacuación.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</si>
  <si>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</si>
  <si>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</si>
  <si>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</si>
  <si>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</si>
  <si>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</si>
  <si>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</si>
  <si>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</si>
  <si>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mt11cap010aa</t>
  </si>
  <si>
    <t xml:space="preserve">m</t>
  </si>
  <si>
    <t xml:space="preserve">Canaleta prefabricada de polipropileno, en tramos de 1000 mm de longitud, 130 mm de anchura y 52 mm de altura, con rejilla pasarela de acero galvanizado clase A-15 según UNE-EN 1433 y UNE-EN 124, incluso piezas especiales.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</si>
  <si>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</si>
  <si>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</si>
  <si>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</si>
  <si>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</si>
  <si>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</si>
  <si>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</si>
  <si>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</si>
  <si>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</si>
  <si>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</si>
  <si>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</si>
  <si>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</si>
  <si>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</si>
  <si>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</si>
  <si>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</si>
  <si>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</si>
  <si>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</si>
  <si>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</si>
  <si>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</si>
  <si>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</si>
  <si>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</si>
  <si>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</si>
  <si>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</si>
  <si>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Canales de desagüe para zonas de circulación utilizadas por peatones y vehículos. Clasificación, requisitos de diseño y de ensayo, marcado y evaluación de la conformidad.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</si>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</sst>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71.06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31.65</v>
      </c>
      <c r="J10" s="12">
        <f ca="1">ROUND(INDIRECT(ADDRESS(ROW()+(0), COLUMN()+(-3), 1))*INDIRECT(ADDRESS(ROW()+(0), COLUMN()+(-1), 1)), 2)</f>
        <v>31.65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</v>
      </c>
      <c r="H11" s="13"/>
      <c r="I11" s="14">
        <v>0.75</v>
      </c>
      <c r="J11" s="14">
        <f ca="1">ROUND(INDIRECT(ADDRESS(ROW()+(0), COLUMN()+(-3), 1))*INDIRECT(ADDRESS(ROW()+(0), COLUMN()+(-1), 1)), 2)</f>
        <v>2.25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33.9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0.111</v>
      </c>
      <c r="H14" s="11"/>
      <c r="I14" s="12">
        <v>22.13</v>
      </c>
      <c r="J14" s="12">
        <f ca="1">ROUND(INDIRECT(ADDRESS(ROW()+(0), COLUMN()+(-3), 1))*INDIRECT(ADDRESS(ROW()+(0), COLUMN()+(-1), 1)), 2)</f>
        <v>2.46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0.111</v>
      </c>
      <c r="H15" s="13"/>
      <c r="I15" s="14">
        <v>20.78</v>
      </c>
      <c r="J15" s="14">
        <f ca="1">ROUND(INDIRECT(ADDRESS(ROW()+(0), COLUMN()+(-3), 1))*INDIRECT(ADDRESS(ROW()+(0), COLUMN()+(-1), 1)), 2)</f>
        <v>2.31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4.77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38.67</v>
      </c>
      <c r="J18" s="14">
        <f ca="1">ROUND(INDIRECT(ADDRESS(ROW()+(0), COLUMN()+(-3), 1))*INDIRECT(ADDRESS(ROW()+(0), COLUMN()+(-1), 1))/100, 2)</f>
        <v>0.77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39.44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182003</v>
      </c>
      <c r="G23" s="29"/>
      <c r="H23" s="29">
        <v>182004</v>
      </c>
      <c r="I23" s="29"/>
      <c r="J23" s="29">
        <v>3</v>
      </c>
    </row>
    <row r="24" spans="1:10" ht="24.0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5" spans="1:10" ht="13.50" thickBot="1" customHeight="1">
      <c r="A25" s="32" t="s">
        <v>38</v>
      </c>
      <c r="B25" s="32"/>
      <c r="C25" s="32"/>
      <c r="D25" s="32"/>
      <c r="E25" s="32"/>
      <c r="F25" s="33">
        <v>112006</v>
      </c>
      <c r="G25" s="33"/>
      <c r="H25" s="33">
        <v>112006</v>
      </c>
      <c r="I25" s="33"/>
      <c r="J25" s="33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3"/>
    <mergeCell ref="H23:I23"/>
    <mergeCell ref="J23:J25"/>
    <mergeCell ref="A24:E24"/>
    <mergeCell ref="F24:G24"/>
    <mergeCell ref="H24:I24"/>
    <mergeCell ref="A25:E25"/>
    <mergeCell ref="F25:G25"/>
    <mergeCell ref="H25:I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