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<sst xmlns="http://schemas.openxmlformats.org/spreadsheetml/2006/main" count="42" uniqueCount="42">
  <si>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</si>
  <si>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NBP011</t>
  </si>
  <si>
    <t xml:space="preserve">m²</t>
  </si>
  <si>
    <t xml:space="preserve">Aislamiento acústico a ruido aéreo, en partición interior de hoja de fábrica, con paneles de poliestireno expandido.</t>
  </si>
  <si>
    <r>
      <rPr>
        <sz val="8.25"/>
        <color rgb="FF000000"/>
        <rFont val="Arial"/>
        <family val="2"/>
      </rPr>
      <t xml:space="preserve">Aislamiento acústico, a ruido aéreo, en partición interior de hoja de fábrica, realizado con panel rígido de poliestireno expandido elastificado, con una lámina pesada en su interior de EPDM de 5 kg/m², según UNE-EN 13163, de superficie lisa y mecanizado lateral a media madera, de 42 mm de espesor, resistencia térmica 1,25 m²K/W, conductividad térmica 0,033 W/(mK), colocado a tope y con pelladas de adhesivo cementoso.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</si>
  <si>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</si>
  <si>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</si>
  <si>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</si>
  <si>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</si>
  <si>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</si>
  <si>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</si>
  <si>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</si>
  <si>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mt16pel060cph</t>
  </si>
  <si>
    <t xml:space="preserve">m²</t>
  </si>
  <si>
    <t xml:space="preserve">Panel rígido de poliestireno expandido elastificado, con una lámina pesada en su interior de EPDM de 5 kg/m², según UNE-EN 13163, de superficie lisa y mecanizado lateral a media madera, de 42 mm de espesor, resistencia térmica 1,25 m²K/W, conductividad térmica 0,033 W/(mK), Euroclase E de reacción al fuego según UNE-EN 13501-1, con código de designación EPS-EN 13163-T3-L3-W2-S5-P10-BS50-DS(N)2; proporcionando una mejora del índice global de reducción acústica ponderado A de 58 dBA.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</si>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</sst>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0.89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26.02</v>
      </c>
      <c r="I10" s="12">
        <f ca="1">ROUND(INDIRECT(ADDRESS(ROW()+(0), COLUMN()+(-3), 1))*INDIRECT(ADDRESS(ROW()+(0), COLUMN()+(-1), 1)), 2)</f>
        <v>27.32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0.45</v>
      </c>
      <c r="I11" s="14">
        <f ca="1">ROUND(INDIRECT(ADDRESS(ROW()+(0), COLUMN()+(-3), 1))*INDIRECT(ADDRESS(ROW()+(0), COLUMN()+(-1), 1)), 2)</f>
        <v>0.45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27.77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0.109</v>
      </c>
      <c r="G14" s="11"/>
      <c r="H14" s="12">
        <v>22.74</v>
      </c>
      <c r="I14" s="12">
        <f ca="1">ROUND(INDIRECT(ADDRESS(ROW()+(0), COLUMN()+(-3), 1))*INDIRECT(ADDRESS(ROW()+(0), COLUMN()+(-1), 1)), 2)</f>
        <v>2.48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0.055</v>
      </c>
      <c r="G15" s="13"/>
      <c r="H15" s="14">
        <v>21.02</v>
      </c>
      <c r="I15" s="14">
        <f ca="1">ROUND(INDIRECT(ADDRESS(ROW()+(0), COLUMN()+(-3), 1))*INDIRECT(ADDRESS(ROW()+(0), COLUMN()+(-1), 1)), 2)</f>
        <v>1.16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3.64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31.41</v>
      </c>
      <c r="I18" s="14">
        <f ca="1">ROUND(INDIRECT(ADDRESS(ROW()+(0), COLUMN()+(-3), 1))*INDIRECT(ADDRESS(ROW()+(0), COLUMN()+(-1), 1))/100, 2)</f>
        <v>0.63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32.04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