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<sst xmlns="http://schemas.openxmlformats.org/spreadsheetml/2006/main" count="45" uniqueCount="45">
  <si>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</si>
  <si>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NAL030</t>
  </si>
  <si>
    <t xml:space="preserve">m²</t>
  </si>
  <si>
    <t xml:space="preserve">Aislamiento termoacústico de suelos flotantes, con poliestireno expandido.</t>
  </si>
  <si>
    <r>
      <rPr>
        <sz val="8.25"/>
        <color rgb="FF000000"/>
        <rFont val="Arial"/>
        <family val="2"/>
      </rPr>
      <t xml:space="preserve">Aislamiento termoacústico de suelos flotantes, formado por panel rígido de poliestireno expandido, según UNE-EN 13163, de superficie lisa y mecanizado lateral recto, de 85 mm de espesor, resistencia térmica 2,85 m²K/W, conductividad térmica 0,03 W/(mK), cubierto con film de polietileno de 0,2 mm de espesor y desolidarización perimetral realizada con el mismo material aislante. Colocación en obra: a tope, simplemente apoyado, preparado para recibir una base de pavimento de mortero u hormigón.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</si>
  <si>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</si>
  <si>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</si>
  <si>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</si>
  <si>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</si>
  <si>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</si>
  <si>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</si>
  <si>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</si>
  <si>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mt16pel060nGd</t>
  </si>
  <si>
    <t xml:space="preserve">m²</t>
  </si>
  <si>
    <t xml:space="preserve">Panel rígido de poliestireno expandido, según UNE-EN 13163, de superficie lisa y mecanizado lateral recto, de 85 mm de espesor, resistencia térmica 2,85 m²K/W, conductividad térmica 0,03 W/(mK), Euroclase E de reacción al fuego según UNE-EN 13501-1, con código de designación EPS-EN 13163-T3-L3-W2-S5-P10-TR200-DS(N)2-BS150-CS(10)100; proporcionando una reducción del nivel global de presión de ruido de impactos de 29 dB.</t>
  </si>
  <si>
    <t xml:space="preserve">mt16png010d</t>
  </si>
  <si>
    <t xml:space="preserve">m²</t>
  </si>
  <si>
    <t xml:space="preserve">Film de polietileno de 0,2 mm de espesor y 184 g/m² de masa superficial.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</si>
  <si>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</si>
  <si>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</si>
  <si>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</si>
  <si>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</si>
  <si>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</si>
  <si>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</si>
  <si>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</si>
  <si>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</si>
  <si>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</si>
  <si>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</si>
  <si>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</si>
  <si>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</si>
  <si>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</si>
  <si>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</si>
  <si>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</si>
  <si>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1,74€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</si>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</sst>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31" customWidth="1"/>
    <col min="4" max="4" width="70.55" customWidth="1"/>
    <col min="5" max="5" width="3.23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66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1.1</v>
      </c>
      <c r="G10" s="11"/>
      <c r="H10" s="12">
        <v>13.2</v>
      </c>
      <c r="I10" s="12">
        <f ca="1">ROUND(INDIRECT(ADDRESS(ROW()+(0), COLUMN()+(-3), 1))*INDIRECT(ADDRESS(ROW()+(0), COLUMN()+(-1), 1)), 2)</f>
        <v>14.52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1.1</v>
      </c>
      <c r="G11" s="11"/>
      <c r="H11" s="12">
        <v>0.41</v>
      </c>
      <c r="I11" s="12">
        <f ca="1">ROUND(INDIRECT(ADDRESS(ROW()+(0), COLUMN()+(-3), 1))*INDIRECT(ADDRESS(ROW()+(0), COLUMN()+(-1), 1)), 2)</f>
        <v>0.45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0.4</v>
      </c>
      <c r="G12" s="13"/>
      <c r="H12" s="14">
        <v>0.3</v>
      </c>
      <c r="I12" s="14">
        <f ca="1">ROUND(INDIRECT(ADDRESS(ROW()+(0), COLUMN()+(-3), 1))*INDIRECT(ADDRESS(ROW()+(0), COLUMN()+(-1), 1)), 2)</f>
        <v>0.12</v>
      </c>
    </row>
    <row r="13" spans="1:9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15.09</v>
      </c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0.087</v>
      </c>
      <c r="G15" s="11"/>
      <c r="H15" s="12">
        <v>22.74</v>
      </c>
      <c r="I15" s="12">
        <f ca="1">ROUND(INDIRECT(ADDRESS(ROW()+(0), COLUMN()+(-3), 1))*INDIRECT(ADDRESS(ROW()+(0), COLUMN()+(-1), 1)), 2)</f>
        <v>1.98</v>
      </c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0.087</v>
      </c>
      <c r="G16" s="13"/>
      <c r="H16" s="14">
        <v>21.02</v>
      </c>
      <c r="I16" s="14">
        <f ca="1">ROUND(INDIRECT(ADDRESS(ROW()+(0), COLUMN()+(-3), 1))*INDIRECT(ADDRESS(ROW()+(0), COLUMN()+(-1), 1)), 2)</f>
        <v>1.83</v>
      </c>
    </row>
    <row r="17" spans="1:9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3.81</v>
      </c>
    </row>
    <row r="18" spans="1:9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</row>
    <row r="19" spans="1:9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COLUMN()+(1), 1)),INDIRECT(ADDRESS(ROW()+(-6), COLUMN()+(1), 1))), 2)</f>
        <v>18.9</v>
      </c>
      <c r="I19" s="14">
        <f ca="1">ROUND(INDIRECT(ADDRESS(ROW()+(0), COLUMN()+(-3), 1))*INDIRECT(ADDRESS(ROW()+(0), COLUMN()+(-1), 1))/100, 2)</f>
        <v>0.38</v>
      </c>
    </row>
    <row r="20" spans="1:9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19.28</v>
      </c>
    </row>
    <row r="23" spans="1:9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 t="s">
        <v>38</v>
      </c>
    </row>
    <row r="24" spans="1:9" ht="13.50" thickBot="1" customHeight="1">
      <c r="A24" s="28" t="s">
        <v>39</v>
      </c>
      <c r="B24" s="28"/>
      <c r="C24" s="28"/>
      <c r="D24" s="28"/>
      <c r="E24" s="29">
        <v>1.07202e+006</v>
      </c>
      <c r="F24" s="29"/>
      <c r="G24" s="29">
        <v>1.07202e+006</v>
      </c>
      <c r="H24" s="29"/>
      <c r="I24" s="29" t="s">
        <v>40</v>
      </c>
    </row>
    <row r="25" spans="1:9" ht="24.00" thickBot="1" customHeight="1">
      <c r="A25" s="30" t="s">
        <v>41</v>
      </c>
      <c r="B25" s="30"/>
      <c r="C25" s="30"/>
      <c r="D25" s="30"/>
      <c r="E25" s="31"/>
      <c r="F25" s="31"/>
      <c r="G25" s="31"/>
      <c r="H25" s="31"/>
      <c r="I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</row>
  </sheetData>
  <mergeCells count="49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H13"/>
    <mergeCell ref="A14:B14"/>
    <mergeCell ref="D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H17"/>
    <mergeCell ref="A18:B18"/>
    <mergeCell ref="D18:G18"/>
    <mergeCell ref="A19:B19"/>
    <mergeCell ref="D19:E19"/>
    <mergeCell ref="F19:G19"/>
    <mergeCell ref="A20:E20"/>
    <mergeCell ref="F20:H20"/>
    <mergeCell ref="A23:D23"/>
    <mergeCell ref="E23:F23"/>
    <mergeCell ref="G23:H23"/>
    <mergeCell ref="A24:D24"/>
    <mergeCell ref="E24:F25"/>
    <mergeCell ref="G24:H25"/>
    <mergeCell ref="I24:I25"/>
    <mergeCell ref="A25:D25"/>
    <mergeCell ref="A28:I28"/>
    <mergeCell ref="A29:I29"/>
    <mergeCell ref="A30:I30"/>
  </mergeCells>
  <pageMargins left="0.147638" right="0.147638" top="0.206693" bottom="0.206693" header="0.0" footer="0.0"/>
  <pageSetup paperSize="9" orientation="portrait"/>
  <rowBreaks count="0" manualBreakCount="0">
    </rowBreaks>
</worksheet>
</file>