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<sst xmlns="http://schemas.openxmlformats.org/spreadsheetml/2006/main" count="57" uniqueCount="57">
  <si>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</si>
  <si>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NAJ020</t>
  </si>
  <si>
    <t xml:space="preserve">m</t>
  </si>
  <si>
    <t xml:space="preserve">Aislamiento térmico bajo vierteaguas metálico.</t>
  </si>
  <si>
    <r>
      <rPr>
        <sz val="8.25"/>
        <color rgb="FF000000"/>
        <rFont val="Arial"/>
        <family val="2"/>
      </rPr>
      <t xml:space="preserve">Aislamiento térmico bajo vierteaguas metálico,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adhesivo cementoso sobre la superficie soporte, previa aplicación de una capa de regularización de mortero industrial para albañilería, de cemento, color gris, con aditivo hidrófugo, categoría M-5 (resistencia a compresión 5 N/mm²), suministrado en sacos, según UNE-EN 998-2,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</si>
  <si>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</si>
  <si>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</si>
  <si>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</si>
  <si>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</si>
  <si>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</si>
  <si>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</si>
  <si>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</si>
  <si>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</si>
  <si>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</si>
  <si>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</si>
  <si>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mt16aaa010</t>
  </si>
  <si>
    <t xml:space="preserve">kg</t>
  </si>
  <si>
    <t xml:space="preserve">Mortero adhesivo para fijación de materiales aislantes.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</si>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</sst>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</v>
      </c>
      <c r="H10" s="11"/>
      <c r="I10" s="12">
        <v>9.03</v>
      </c>
      <c r="J10" s="12">
        <f ca="1">ROUND(INDIRECT(ADDRESS(ROW()+(0), COLUMN()+(-3), 1))*INDIRECT(ADDRESS(ROW()+(0), COLUMN()+(-1), 1)), 2)</f>
        <v>2.71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2.7</v>
      </c>
      <c r="H11" s="11"/>
      <c r="I11" s="12">
        <v>0.19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0.011</v>
      </c>
      <c r="H13" s="13"/>
      <c r="I13" s="14">
        <v>57.48</v>
      </c>
      <c r="J13" s="14">
        <f ca="1">ROUND(INDIRECT(ADDRESS(ROW()+(0), COLUMN()+(-3), 1))*INDIRECT(ADDRESS(ROW()+(0), COLUMN()+(-1), 1)), 2)</f>
        <v>0.63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0.109</v>
      </c>
      <c r="H16" s="11"/>
      <c r="I16" s="12">
        <v>22.74</v>
      </c>
      <c r="J16" s="12">
        <f ca="1">ROUND(INDIRECT(ADDRESS(ROW()+(0), COLUMN()+(-3), 1))*INDIRECT(ADDRESS(ROW()+(0), COLUMN()+(-1), 1)), 2)</f>
        <v>2.48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0.109</v>
      </c>
      <c r="H17" s="11"/>
      <c r="I17" s="12">
        <v>21.02</v>
      </c>
      <c r="J17" s="12">
        <f ca="1">ROUND(INDIRECT(ADDRESS(ROW()+(0), COLUMN()+(-3), 1))*INDIRECT(ADDRESS(ROW()+(0), COLUMN()+(-1), 1)), 2)</f>
        <v>2.29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0.131</v>
      </c>
      <c r="H18" s="11"/>
      <c r="I18" s="12">
        <v>22.13</v>
      </c>
      <c r="J18" s="12">
        <f ca="1">ROUND(INDIRECT(ADDRESS(ROW()+(0), COLUMN()+(-3), 1))*INDIRECT(ADDRESS(ROW()+(0), COLUMN()+(-1), 1)), 2)</f>
        <v>2.9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0.262</v>
      </c>
      <c r="H19" s="13"/>
      <c r="I19" s="14">
        <v>20.78</v>
      </c>
      <c r="J19" s="14">
        <f ca="1">ROUND(INDIRECT(ADDRESS(ROW()+(0), COLUMN()+(-3), 1))*INDIRECT(ADDRESS(ROW()+(0), COLUMN()+(-1), 1)), 2)</f>
        <v>5.44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13.11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16.97</v>
      </c>
      <c r="J22" s="14">
        <f ca="1">ROUND(INDIRECT(ADDRESS(ROW()+(0), COLUMN()+(-3), 1))*INDIRECT(ADDRESS(ROW()+(0), COLUMN()+(-1), 1))/100, 2)</f>
        <v>0.34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17.31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