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<sst xmlns="http://schemas.openxmlformats.org/spreadsheetml/2006/main" count="42" uniqueCount="42">
  <si>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</si>
  <si>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NAJ010</t>
  </si>
  <si>
    <t xml:space="preserve">m²</t>
  </si>
  <si>
    <t xml:space="preserve">Aislamiento térmico de frentes de forjado y pilares en fachada, con poliestireno extruido.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</si>
  <si>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extruido, de superficie rugosa acanalada y mecanizado lateral machihembrado y recto, de 40 mm de espesor, resistencia a compresión &gt;= 300 kPa, resistencia térmica 1,2 m²K/W, conductividad térmica 0,034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</si>
  <si>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</si>
  <si>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</si>
  <si>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</si>
  <si>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</si>
  <si>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</si>
  <si>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</si>
  <si>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</si>
  <si>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mt16pxa010eaq</t>
  </si>
  <si>
    <t xml:space="preserve">m²</t>
  </si>
  <si>
    <t xml:space="preserve">Panel rígido de poliestireno extruido, según UNE-EN 13164, de superficie rugosa acanalada y mecanizado lateral machihembrado y recto, de 40 mm de espesor, resistencia a compresión &gt;= 300 kPa, resistencia térmica 1,2 m²K/W, conductividad térmica 0,034 W/(mK), Euroclase E de reacción al fuego según UNE-EN 13501-1, con código de designación XPS-EN 13164-T2-CS(10/Y)300-DS(70,90)-DLT(2)5-WL(T)0,7-WD(V)3-FTCD1.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</si>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</sst>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9.03</v>
      </c>
      <c r="I10" s="12">
        <f ca="1">ROUND(INDIRECT(ADDRESS(ROW()+(0), COLUMN()+(-3), 1))*INDIRECT(ADDRESS(ROW()+(0), COLUMN()+(-1), 1)), 2)</f>
        <v>9.48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0.15</v>
      </c>
      <c r="G11" s="13"/>
      <c r="H11" s="14">
        <v>7.9</v>
      </c>
      <c r="I11" s="14">
        <f ca="1">ROUND(INDIRECT(ADDRESS(ROW()+(0), COLUMN()+(-3), 1))*INDIRECT(ADDRESS(ROW()+(0), COLUMN()+(-1), 1)), 2)</f>
        <v>1.19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10.67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0.164</v>
      </c>
      <c r="G14" s="11"/>
      <c r="H14" s="12">
        <v>22.74</v>
      </c>
      <c r="I14" s="12">
        <f ca="1">ROUND(INDIRECT(ADDRESS(ROW()+(0), COLUMN()+(-3), 1))*INDIRECT(ADDRESS(ROW()+(0), COLUMN()+(-1), 1)), 2)</f>
        <v>3.73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0.164</v>
      </c>
      <c r="G15" s="13"/>
      <c r="H15" s="14">
        <v>21.02</v>
      </c>
      <c r="I15" s="14">
        <f ca="1">ROUND(INDIRECT(ADDRESS(ROW()+(0), COLUMN()+(-3), 1))*INDIRECT(ADDRESS(ROW()+(0), COLUMN()+(-1), 1)), 2)</f>
        <v>3.45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7.18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17.85</v>
      </c>
      <c r="I18" s="14">
        <f ca="1">ROUND(INDIRECT(ADDRESS(ROW()+(0), COLUMN()+(-3), 1))*INDIRECT(ADDRESS(ROW()+(0), COLUMN()+(-1), 1))/100, 2)</f>
        <v>0.36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18.21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