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<sst xmlns="http://schemas.openxmlformats.org/spreadsheetml/2006/main" count="45" uniqueCount="45">
  <si>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</si>
  <si>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LAF010</t>
  </si>
  <si>
    <t xml:space="preserve">Ud</t>
  </si>
  <si>
    <t xml:space="preserve">Armario modular prefabricado, para empotrar.</t>
  </si>
  <si>
    <r>
      <rPr>
        <sz val="8.25"/>
        <color rgb="FF000000"/>
        <rFont val="Arial"/>
        <family val="2"/>
      </rPr>
      <t xml:space="preserve">Armario modular prefabricado, empotrado, de dos hojas abatibles de 250x70x60 cm, de tablero aglomerado recubierto con papel melamínico, de 16 mm de espesor, en costados, techo, suelo y división de maletero, y de 10 mm de espesor en el fondo; hoja de 19 mm de espesor y canto de 1,4 mm de PVC. Incluso precerco, durmientes de madera para apoyo de la base del armario, tablero de madera para base del armario, módulos columna y baldas de división en maletero, molduras en MDF plastificadas, tapajuntas, zócalo y demás herrajes, adhesivo de reacción de poliuretano, para pegado de madera y espuma de poliuretano para relleno de la holgura entre precerco y armario.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</si>
  <si>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</si>
  <si>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</si>
  <si>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</si>
  <si>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</si>
  <si>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</si>
  <si>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</si>
  <si>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</si>
  <si>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</si>
  <si>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</si>
  <si>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</si>
  <si>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mt22eap010fb</t>
  </si>
  <si>
    <t xml:space="preserve">Ud</t>
  </si>
  <si>
    <t xml:space="preserve">Armario modular prefabricado, para empotrar, de dos hojas abatibles de 250x70x60 cm, de tablero aglomerado recubierto con papel melamínico, de 16 mm de espesor, en costados, techo, suelo y división de maletero, y de 10 mm de espesor en el fondo; hoja de 19 mm de espesor y canto de 1,4 mm de PVC; barras de colgar de aluminio estriado con resistencia al doblado, color dorado, con soportes laterales de igual color; bisagras rectas con acabado cromado (4 unidades por puerta) y tiradores de color dorado para puertas abatibles, con precerco, durmientes de madera para apoyo de la base del armario, tablero de madera para base del armario, módulos columna y baldas de división en maletero, molduras en MDF plastificadas, tapajuntas, zócalo y demás herrajes.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</si>
  <si>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</si>
  <si>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</si>
  <si>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pistola; según UNE-EN 13165.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</si>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</sst>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23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3.33</v>
      </c>
      <c r="J10" s="12">
        <f ca="1">ROUND(INDIRECT(ADDRESS(ROW()+(0), COLUMN()+(-3), 1))*INDIRECT(ADDRESS(ROW()+(0), COLUMN()+(-1), 1)), 2)</f>
        <v>1</v>
      </c>
      <c r="K10" s="12"/>
    </row>
    <row r="11" spans="1:11" ht="97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284.12</v>
      </c>
      <c r="J11" s="12">
        <f ca="1">ROUND(INDIRECT(ADDRESS(ROW()+(0), COLUMN()+(-3), 1))*INDIRECT(ADDRESS(ROW()+(0), COLUMN()+(-1), 1)), 2)</f>
        <v>284.12</v>
      </c>
      <c r="K11" s="12"/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</v>
      </c>
      <c r="H12" s="13"/>
      <c r="I12" s="14">
        <v>8.37</v>
      </c>
      <c r="J12" s="14">
        <f ca="1">ROUND(INDIRECT(ADDRESS(ROW()+(0), COLUMN()+(-3), 1))*INDIRECT(ADDRESS(ROW()+(0), COLUMN()+(-1), 1)), 2)</f>
        <v>0.84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285.96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1.721</v>
      </c>
      <c r="H15" s="11"/>
      <c r="I15" s="12">
        <v>22.45</v>
      </c>
      <c r="J15" s="12">
        <f ca="1">ROUND(INDIRECT(ADDRESS(ROW()+(0), COLUMN()+(-3), 1))*INDIRECT(ADDRESS(ROW()+(0), COLUMN()+(-1), 1)), 2)</f>
        <v>38.64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0.861</v>
      </c>
      <c r="H16" s="13"/>
      <c r="I16" s="14">
        <v>21.15</v>
      </c>
      <c r="J16" s="14">
        <f ca="1">ROUND(INDIRECT(ADDRESS(ROW()+(0), COLUMN()+(-3), 1))*INDIRECT(ADDRESS(ROW()+(0), COLUMN()+(-1), 1)), 2)</f>
        <v>18.21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56.85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342.81</v>
      </c>
      <c r="J19" s="14">
        <f ca="1">ROUND(INDIRECT(ADDRESS(ROW()+(0), COLUMN()+(-3), 1))*INDIRECT(ADDRESS(ROW()+(0), COLUMN()+(-1), 1))/100, 2)</f>
        <v>6.86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349.67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1.4102e+007</v>
      </c>
      <c r="G24" s="29"/>
      <c r="H24" s="29">
        <v>1.4102e+007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