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<sst xmlns="http://schemas.openxmlformats.org/spreadsheetml/2006/main" count="41" uniqueCount="41">
  <si>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</si>
  <si>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IBY210</t>
  </si>
  <si>
    <t xml:space="preserve">Ud</t>
  </si>
  <si>
    <t xml:space="preserve">Unidad interior de aire acondicionado con distribución por conducto rectangular,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</si>
  <si>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sin envolvente, modelo FXSQ15A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41 W, consumo eléctrico nominal en calefacción 37 W, presión sonora a velocidad baja 28 dBA, caudal de aire a velocidad alta 7,5 m³/min, de 245x550x800 mm, peso 23,5 kg, con ventilador con regulación Inverter (la presión estática del ventilador se ajusta automáticamente a la pérdida de carga real en los conductos) y presión estática disponible de 30 a 150 Pa, válvula de expansión electrónica, bomba de drenaje, aspiración de aire trasera o inferior, bloque de terminales F1-F2 para cable de 2 hilos de transmisión y control (bus D-III Net) a unidad exterior, control por microprocesador y filtro de aire de succión.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</si>
  <si>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</si>
  <si>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</si>
  <si>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</si>
  <si>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</si>
  <si>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</si>
  <si>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</si>
  <si>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</si>
  <si>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mt42dai120a</t>
  </si>
  <si>
    <t xml:space="preserve">Ud</t>
  </si>
  <si>
    <t xml:space="preserve">Unidad interior de aire acondicionado, para sistema VRV-IV (Volumen de Refrigerante Variable), de techo sin envolvente, modelo FXSQ15A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41 W, consumo eléctrico nominal en calefacción 37 W, presión sonora a velocidad baja 28 dBA, caudal de aire a velocidad alta 7,5 m³/min, de 245x550x800 mm, peso 23,5 kg, con ventilador con regulación Inverter (la presión estática del ventilador se ajusta automáticamente a la pérdida de carga real en los conductos) y presión estática disponible de 30 a 150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</si>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</sst>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1610</v>
      </c>
      <c r="G10" s="12">
        <f ca="1">ROUND(INDIRECT(ADDRESS(ROW()+(0), COLUMN()+(-2), 1))*INDIRECT(ADDRESS(ROW()+(0), COLUMN()+(-1), 1)), 2)</f>
        <v>1610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1847.09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1.073</v>
      </c>
      <c r="F17" s="12">
        <v>22.74</v>
      </c>
      <c r="G17" s="12">
        <f ca="1">ROUND(INDIRECT(ADDRESS(ROW()+(0), COLUMN()+(-2), 1))*INDIRECT(ADDRESS(ROW()+(0), COLUMN()+(-1), 1)), 2)</f>
        <v>24.4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1.073</v>
      </c>
      <c r="F18" s="14">
        <v>20.98</v>
      </c>
      <c r="G18" s="14">
        <f ca="1">ROUND(INDIRECT(ADDRESS(ROW()+(0), COLUMN()+(-2), 1))*INDIRECT(ADDRESS(ROW()+(0), COLUMN()+(-1), 1)), 2)</f>
        <v>22.51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46.91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1894</v>
      </c>
      <c r="G21" s="14">
        <f ca="1">ROUND(INDIRECT(ADDRESS(ROW()+(0), COLUMN()+(-2), 1))*INDIRECT(ADDRESS(ROW()+(0), COLUMN()+(-1), 1))/100, 2)</f>
        <v>37.88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1931.88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