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<sst xmlns="http://schemas.openxmlformats.org/spreadsheetml/2006/main" count="38" uniqueCount="38">
  <si>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</si>
  <si>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IBY200</t>
  </si>
  <si>
    <t xml:space="preserve">Ud</t>
  </si>
  <si>
    <t xml:space="preserve">Unidad interior de aire acondicionado, de pared,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</si>
  <si>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pared, modelo FXAQ15A "DAIKIN", para gas R-410A, alimentación monofásica (230V/50Hz), potencia frigorífica nominal 1,5 kW (temperatura de bulbo seco del aire interior 27°C, temperatura de bulbo húmedo del aire interior 19°C, temperatura de bulbo seco del aire exterior 35°C), potencia calorífica nominal 1,7 kW (temperatura de bulbo seco del aire interior 20°C, temperatura de bulbo seco del aire exterior 7°C), consumo eléctrico nominal en refrigeración 20 W, consumo eléctrico nominal en calefacción 30 W, presión sonora a velocidad baja 29 dBA, caudal de aire a velocidad alta 8,4 m³/min, de 290x795x266 mm (de perfil bajo), peso 12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</si>
  <si>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</si>
  <si>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</si>
  <si>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</si>
  <si>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</si>
  <si>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</si>
  <si>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</si>
  <si>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</si>
  <si>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mt42dai100a</t>
  </si>
  <si>
    <t xml:space="preserve">Ud</t>
  </si>
  <si>
    <t xml:space="preserve">Unidad interior de aire acondicionado, para sistema VRV-IV (Volumen de Refrigerante Variable), de pared, modelo FXAQ15A "DAIKIN", para gas R-410A, alimentación monofásica (230V/50Hz), potencia frigorífica nominal 1,5 kW (temperatura de bulbo seco del aire interior 27°C, temperatura de bulbo húmedo del aire interior 19°C, temperatura de bulbo seco del aire exterior 35°C), potencia calorífica nominal 1,7 kW (temperatura de bulbo seco del aire interior 20°C, temperatura de bulbo seco del aire exterior 7°C), consumo eléctrico nominal en refrigeración 20 W, consumo eléctrico nominal en calefacción 30 W, presión sonora a velocidad baja 29 dBA, caudal de aire a velocidad alta 8,4 m³/min, de 290x795x266 mm (de perfil bajo), peso 12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</si>
  <si>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</si>
  <si>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</si>
  <si>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</si>
  <si>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</si>
  <si>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</si>
  <si>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</si>
  <si>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</si>
  <si>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</si>
  <si>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</si>
  <si>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</si>
  <si>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</si>
  <si>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</si>
  <si>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</si>
  <si>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</si>
  <si>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</si>
  <si>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</si>
  <si>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</si>
  <si>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</si>
  <si>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</si>
  <si>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</si>
  <si>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</si>
  <si>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406,12€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</si>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</sst>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1160</v>
      </c>
      <c r="H10" s="12">
        <f ca="1">ROUND(INDIRECT(ADDRESS(ROW()+(0), COLUMN()+(-2), 1))*INDIRECT(ADDRESS(ROW()+(0), COLUMN()+(-1), 1)), 2)</f>
        <v>1160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1375.09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1.073</v>
      </c>
      <c r="G16" s="12">
        <v>22.74</v>
      </c>
      <c r="H16" s="12">
        <f ca="1">ROUND(INDIRECT(ADDRESS(ROW()+(0), COLUMN()+(-2), 1))*INDIRECT(ADDRESS(ROW()+(0), COLUMN()+(-1), 1)), 2)</f>
        <v>24.4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1.073</v>
      </c>
      <c r="G17" s="14">
        <v>20.98</v>
      </c>
      <c r="H17" s="14">
        <f ca="1">ROUND(INDIRECT(ADDRESS(ROW()+(0), COLUMN()+(-2), 1))*INDIRECT(ADDRESS(ROW()+(0), COLUMN()+(-1), 1)), 2)</f>
        <v>22.51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1422</v>
      </c>
      <c r="H20" s="14">
        <f ca="1">ROUND(INDIRECT(ADDRESS(ROW()+(0), COLUMN()+(-2), 1))*INDIRECT(ADDRESS(ROW()+(0), COLUMN()+(-1), 1))/100, 2)</f>
        <v>28.44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1450.44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