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<sst xmlns="http://schemas.openxmlformats.org/spreadsheetml/2006/main" count="57" uniqueCount="57">
  <si>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</si>
  <si>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FJE010</t>
  </si>
  <si>
    <t xml:space="preserve">m²</t>
  </si>
  <si>
    <t xml:space="preserve">Ajardinamiento vertical con cultivo semihidropónico en geoproductos, para exterior.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</si>
  <si>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con una superficie de hasta 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</si>
  <si>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</si>
  <si>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</si>
  <si>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</si>
  <si>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</si>
  <si>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</si>
  <si>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</si>
  <si>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</si>
  <si>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</si>
  <si>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</si>
  <si>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</si>
  <si>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</si>
  <si>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</si>
  <si>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</si>
  <si>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mt14gdt010ca</t>
  </si>
  <si>
    <t xml:space="preserve">m²</t>
  </si>
  <si>
    <t xml:space="preserve">Módulo de geoproducto impermeabilizante, drenante y transpirable, formado por tres capas de material sintético y orgánico, flexible y de espesor reducido (capa interior impermeabilizante, capa intermedia drenante y capa exterior transpirable), resistencia a tracción 5,2 kN/m², retención de agua de entre 2 y 4 l/m², 36 bolsillos con una resistencia al desgarro superior a 0,07 kN/ud y con comportamiento de reacción al fuego B-s2, d0, según ensayo Applus, según UNE-EN 13501-1; con perfil guía horizontal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</si>
  <si>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</si>
  <si>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</si>
  <si>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</si>
  <si>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mt48ept010b232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</si>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</sst>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234.58</v>
      </c>
      <c r="J12" s="12">
        <f ca="1">ROUND(INDIRECT(ADDRESS(ROW()+(0), COLUMN()+(-3), 1))*INDIRECT(ADDRESS(ROW()+(0), COLUMN()+(-1), 1)), 2)</f>
        <v>246.31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379.54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1.059</v>
      </c>
      <c r="H17" s="11"/>
      <c r="I17" s="12">
        <v>22.74</v>
      </c>
      <c r="J17" s="12">
        <f ca="1">ROUND(INDIRECT(ADDRESS(ROW()+(0), COLUMN()+(-3), 1))*INDIRECT(ADDRESS(ROW()+(0), COLUMN()+(-1), 1)), 2)</f>
        <v>24.08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1.059</v>
      </c>
      <c r="H18" s="11"/>
      <c r="I18" s="12">
        <v>21.02</v>
      </c>
      <c r="J18" s="12">
        <f ca="1">ROUND(INDIRECT(ADDRESS(ROW()+(0), COLUMN()+(-3), 1))*INDIRECT(ADDRESS(ROW()+(0), COLUMN()+(-1), 1)), 2)</f>
        <v>22.26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0.603</v>
      </c>
      <c r="H19" s="11"/>
      <c r="I19" s="12">
        <v>22.13</v>
      </c>
      <c r="J19" s="12">
        <f ca="1">ROUND(INDIRECT(ADDRESS(ROW()+(0), COLUMN()+(-3), 1))*INDIRECT(ADDRESS(ROW()+(0), COLUMN()+(-1), 1)), 2)</f>
        <v>13.34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0.603</v>
      </c>
      <c r="H20" s="13"/>
      <c r="I20" s="14">
        <v>21.02</v>
      </c>
      <c r="J20" s="14">
        <f ca="1">ROUND(INDIRECT(ADDRESS(ROW()+(0), COLUMN()+(-3), 1))*INDIRECT(ADDRESS(ROW()+(0), COLUMN()+(-1), 1)), 2)</f>
        <v>12.68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72.36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451.9</v>
      </c>
      <c r="J23" s="14">
        <f ca="1">ROUND(INDIRECT(ADDRESS(ROW()+(0), COLUMN()+(-3), 1))*INDIRECT(ADDRESS(ROW()+(0), COLUMN()+(-1), 1))/100, 2)</f>
        <v>9.04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460.94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