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<sst xmlns="http://schemas.openxmlformats.org/spreadsheetml/2006/main" count="80" uniqueCount="80">
  <si>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</si>
  <si>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FEA021</t>
  </si>
  <si>
    <t xml:space="preserve">m</t>
  </si>
  <si>
    <t xml:space="preserve">Zuncho horizontal de bloques en "U" de hormigón, para muro de carga de fábrica armada.</t>
  </si>
  <si>
    <r>
      <rPr>
        <sz val="8.25"/>
        <color rgb="FF000000"/>
        <rFont val="Arial"/>
        <family val="2"/>
      </rPr>
      <t xml:space="preserve">Zuncho horizontal de 20 cm de espesor, de bloques en "U" de hormigón, lisos, color gris, 40x20x20 cm, resistencia normalizada R10 (10 N/mm²), para revestir, recibidos con mortero de cemento industrial, color gris, M-7,5, suministrado a granel; con refuerzo de hormigón de relleno, HA-25/B/12/XC2, preparado en obra, vertido con medios manuales, y acero UNE-EN 10080 B 500 S, cuantía 4,3 kg/m; para muro de carga de fábrica armada.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</si>
  <si>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</si>
  <si>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</si>
  <si>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</si>
  <si>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</si>
  <si>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</si>
  <si>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</si>
  <si>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</si>
  <si>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mt02bhp020f</t>
  </si>
  <si>
    <t xml:space="preserve">Ud</t>
  </si>
  <si>
    <t xml:space="preserve">Bloque en "U" de hormigón, liso, color gris, 40x20x20 cm, resistencia normalizada R10 (10 N/mm²), para revestir. Según UNE-EN 771-3.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</si>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</sst>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0.006</v>
      </c>
      <c r="G14" s="11"/>
      <c r="H14" s="11"/>
      <c r="I14" s="12">
        <v>53.9</v>
      </c>
      <c r="J14" s="12">
        <f ca="1">ROUND(INDIRECT(ADDRESS(ROW()+(0), COLUMN()+(-4), 1))*INDIRECT(ADDRESS(ROW()+(0), COLUMN()+(-1), 1)), 2)</f>
        <v>0.32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0.032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0.53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14.67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0.019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0.07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0.025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0.05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0.12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0.109</v>
      </c>
      <c r="G24" s="11"/>
      <c r="H24" s="11"/>
      <c r="I24" s="12">
        <v>22.13</v>
      </c>
      <c r="J24" s="12">
        <f ca="1">ROUND(INDIRECT(ADDRESS(ROW()+(0), COLUMN()+(-4), 1))*INDIRECT(ADDRESS(ROW()+(0), COLUMN()+(-1), 1)), 2)</f>
        <v>2.41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0.117</v>
      </c>
      <c r="G25" s="11"/>
      <c r="H25" s="11"/>
      <c r="I25" s="12">
        <v>20.78</v>
      </c>
      <c r="J25" s="12">
        <f ca="1">ROUND(INDIRECT(ADDRESS(ROW()+(0), COLUMN()+(-4), 1))*INDIRECT(ADDRESS(ROW()+(0), COLUMN()+(-1), 1)), 2)</f>
        <v>2.43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0.09</v>
      </c>
      <c r="G26" s="11"/>
      <c r="H26" s="11"/>
      <c r="I26" s="12">
        <v>23.03</v>
      </c>
      <c r="J26" s="12">
        <f ca="1">ROUND(INDIRECT(ADDRESS(ROW()+(0), COLUMN()+(-4), 1))*INDIRECT(ADDRESS(ROW()+(0), COLUMN()+(-1), 1)), 2)</f>
        <v>2.07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0.09</v>
      </c>
      <c r="G27" s="13"/>
      <c r="H27" s="13"/>
      <c r="I27" s="14">
        <v>21.86</v>
      </c>
      <c r="J27" s="14">
        <f ca="1">ROUND(INDIRECT(ADDRESS(ROW()+(0), COLUMN()+(-4), 1))*INDIRECT(ADDRESS(ROW()+(0), COLUMN()+(-1), 1)), 2)</f>
        <v>1.97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8.88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23.67</v>
      </c>
      <c r="J30" s="14">
        <f ca="1">ROUND(INDIRECT(ADDRESS(ROW()+(0), COLUMN()+(-4), 1))*INDIRECT(ADDRESS(ROW()+(0), COLUMN()+(-1), 1))/100, 2)</f>
        <v>0.47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24.14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