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<sst xmlns="http://schemas.openxmlformats.org/spreadsheetml/2006/main" count="45" uniqueCount="45">
  <si>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</si>
  <si>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FCH050</t>
  </si>
  <si>
    <t xml:space="preserve">Ud</t>
  </si>
  <si>
    <t xml:space="preserve">Dintel prefabricado, de hormigón celular.</t>
  </si>
  <si>
    <r>
      <rPr>
        <sz val="8.25"/>
        <color rgb="FF000000"/>
        <rFont val="Arial"/>
        <family val="2"/>
      </rPr>
      <t xml:space="preserve">Dintel prefabricado de hormigón celular curado en autoclave, de 10 cm de anchura, 25 cm de altura y 150 cm de longitud, densidad 500 kg/m³, conductividad térmica 0,13 W/(mK), Euroclase A1 de reacción al fuego según UNE-EN 13501-1, para revestir, recibido con mortero cola, apoyado sobre las jambas.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</si>
  <si>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</si>
  <si>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</si>
  <si>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</si>
  <si>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</si>
  <si>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</si>
  <si>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</si>
  <si>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</si>
  <si>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mt02bhb110d</t>
  </si>
  <si>
    <t xml:space="preserve">Ud</t>
  </si>
  <si>
    <t xml:space="preserve">Dintel prefabricado de hormigón celular curado en autoclave, de 10 cm de anchura, 25 cm de altura y 150 cm de longitud, densidad 500 kg/m³, conductividad térmica 0,13 W/(mK), Euroclase A1 de reacción al fuego según UNE-EN 13501-1, para revestir, según UNE-EN 771-4.</t>
  </si>
  <si>
    <t xml:space="preserve">mt09mib010b</t>
  </si>
  <si>
    <t xml:space="preserve">kg</t>
  </si>
  <si>
    <t xml:space="preserve">Mortero cola, compuesto por cemento Portland, áridos seleccionados y aditivos especiales, de aplicación en fábricas de bloque de hormigón celular, suministrado en sacos de 25 kg, tipo T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</si>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</sst>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30.56</v>
      </c>
      <c r="J10" s="12">
        <f ca="1">ROUND(INDIRECT(ADDRESS(ROW()+(0), COLUMN()+(-3), 1))*INDIRECT(ADDRESS(ROW()+(0), COLUMN()+(-1), 1)), 2)</f>
        <v>30.56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0.002</v>
      </c>
      <c r="H11" s="13"/>
      <c r="I11" s="14">
        <v>3.49</v>
      </c>
      <c r="J11" s="14">
        <f ca="1">ROUND(INDIRECT(ADDRESS(ROW()+(0), COLUMN()+(-3), 1))*INDIRECT(ADDRESS(ROW()+(0), COLUMN()+(-1), 1)), 2)</f>
        <v>0.01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30.57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0.122</v>
      </c>
      <c r="H14" s="11"/>
      <c r="I14" s="12">
        <v>22.13</v>
      </c>
      <c r="J14" s="12">
        <f ca="1">ROUND(INDIRECT(ADDRESS(ROW()+(0), COLUMN()+(-3), 1))*INDIRECT(ADDRESS(ROW()+(0), COLUMN()+(-1), 1)), 2)</f>
        <v>2.7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0.122</v>
      </c>
      <c r="H15" s="13"/>
      <c r="I15" s="14">
        <v>20.78</v>
      </c>
      <c r="J15" s="14">
        <f ca="1">ROUND(INDIRECT(ADDRESS(ROW()+(0), COLUMN()+(-3), 1))*INDIRECT(ADDRESS(ROW()+(0), COLUMN()+(-1), 1)), 2)</f>
        <v>2.54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5.24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35.81</v>
      </c>
      <c r="J18" s="14">
        <f ca="1">ROUND(INDIRECT(ADDRESS(ROW()+(0), COLUMN()+(-3), 1))*INDIRECT(ADDRESS(ROW()+(0), COLUMN()+(-1), 1))/100, 2)</f>
        <v>0.72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36.53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1.06202e+006</v>
      </c>
      <c r="G23" s="29"/>
      <c r="H23" s="29">
        <v>1.06202e+006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3.50" thickBot="1" customHeight="1">
      <c r="A25" s="28" t="s">
        <v>39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40</v>
      </c>
    </row>
    <row r="26" spans="1:10" ht="13.50" thickBot="1" customHeight="1">
      <c r="A26" s="30" t="s">
        <v>41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