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<sst xmlns="http://schemas.openxmlformats.org/spreadsheetml/2006/main" count="74" uniqueCount="74">
  <si>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</si>
  <si>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</si>
  <si>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</si>
  <si>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</si>
  <si>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UNE-EN 520 - 1200 / 2000 / 15 / con los bordes longitudinales afinados, BA 15 "PLACO" en una cara, y otra placa A / UNE-EN 520 - 1200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</si>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</sst>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4.75</v>
      </c>
      <c r="J13" s="12">
        <f ca="1">ROUND(INDIRECT(ADDRESS(ROW()+(0), COLUMN()+(-3), 1))*INDIRECT(ADDRESS(ROW()+(0), COLUMN()+(-1), 1)), 2)</f>
        <v>9.98</v>
      </c>
    </row>
    <row r="14" spans="1:10" ht="34.50" thickBot="1" customHeight="1">
      <c r="A14" s="1" t="s">
        <v>24</v>
      </c>
      <c r="B14" s="1"/>
      <c r="C14" s="1"/>
      <c r="D14" s="10" t="s">
        <v>25</v>
      </c>
      <c r="E14" s="1" t="s">
        <v>26</v>
      </c>
      <c r="F14" s="1"/>
      <c r="G14" s="11">
        <v>22</v>
      </c>
      <c r="H14" s="11"/>
      <c r="I14" s="12">
        <v>0.01</v>
      </c>
      <c r="J14" s="12">
        <f ca="1">ROUND(INDIRECT(ADDRESS(ROW()+(0), COLUMN()+(-3), 1))*INDIRECT(ADDRESS(ROW()+(0), COLUMN()+(-1), 1)), 2)</f>
        <v>0.22</v>
      </c>
    </row>
    <row r="15" spans="1:10" ht="13.50" thickBot="1" customHeight="1">
      <c r="A15" s="1" t="s">
        <v>27</v>
      </c>
      <c r="B15" s="1"/>
      <c r="C15" s="1"/>
      <c r="D15" s="10" t="s">
        <v>28</v>
      </c>
      <c r="E15" s="1" t="s">
        <v>29</v>
      </c>
      <c r="F15" s="1"/>
      <c r="G15" s="11">
        <v>4</v>
      </c>
      <c r="H15" s="11"/>
      <c r="I15" s="12">
        <v>0.02</v>
      </c>
      <c r="J15" s="12">
        <f ca="1">ROUND(INDIRECT(ADDRESS(ROW()+(0), COLUMN()+(-3), 1))*INDIRECT(ADDRESS(ROW()+(0), COLUMN()+(-1), 1)), 2)</f>
        <v>0.08</v>
      </c>
    </row>
    <row r="16" spans="1:10" ht="24.00" thickBot="1" customHeight="1">
      <c r="A16" s="1" t="s">
        <v>30</v>
      </c>
      <c r="B16" s="1"/>
      <c r="C16" s="1"/>
      <c r="D16" s="10" t="s">
        <v>31</v>
      </c>
      <c r="E16" s="1" t="s">
        <v>32</v>
      </c>
      <c r="F16" s="1"/>
      <c r="G16" s="11">
        <v>1.4</v>
      </c>
      <c r="H16" s="11"/>
      <c r="I16" s="12">
        <v>0.05</v>
      </c>
      <c r="J16" s="12">
        <f ca="1">ROUND(INDIRECT(ADDRESS(ROW()+(0), COLUMN()+(-3), 1))*INDIRECT(ADDRESS(ROW()+(0), COLUMN()+(-1), 1)), 2)</f>
        <v>0.07</v>
      </c>
    </row>
    <row r="17" spans="1:10" ht="45.00" thickBot="1" customHeight="1">
      <c r="A17" s="1" t="s">
        <v>33</v>
      </c>
      <c r="B17" s="1"/>
      <c r="C17" s="1"/>
      <c r="D17" s="10" t="s">
        <v>34</v>
      </c>
      <c r="E17" s="1" t="s">
        <v>35</v>
      </c>
      <c r="F17" s="1"/>
      <c r="G17" s="11">
        <v>0.66</v>
      </c>
      <c r="H17" s="11"/>
      <c r="I17" s="12">
        <v>1.13</v>
      </c>
      <c r="J17" s="12">
        <f ca="1">ROUND(INDIRECT(ADDRESS(ROW()+(0), COLUMN()+(-3), 1))*INDIRECT(ADDRESS(ROW()+(0), COLUMN()+(-1), 1)), 2)</f>
        <v>0.75</v>
      </c>
    </row>
    <row r="18" spans="1:10" ht="24.00" thickBot="1" customHeight="1">
      <c r="A18" s="1" t="s">
        <v>36</v>
      </c>
      <c r="B18" s="1"/>
      <c r="C18" s="1"/>
      <c r="D18" s="10" t="s">
        <v>37</v>
      </c>
      <c r="E18" s="1" t="s">
        <v>38</v>
      </c>
      <c r="F18" s="1"/>
      <c r="G18" s="13">
        <v>0.3</v>
      </c>
      <c r="H18" s="13"/>
      <c r="I18" s="14">
        <v>0.83</v>
      </c>
      <c r="J18" s="14">
        <f ca="1">ROUND(INDIRECT(ADDRESS(ROW()+(0), COLUMN()+(-3), 1))*INDIRECT(ADDRESS(ROW()+(0), COLUMN()+(-1), 1)), 2)</f>
        <v>0.25</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17.75</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0.321</v>
      </c>
      <c r="H21" s="11"/>
      <c r="I21" s="12">
        <v>22.74</v>
      </c>
      <c r="J21" s="12">
        <f ca="1">ROUND(INDIRECT(ADDRESS(ROW()+(0), COLUMN()+(-3), 1))*INDIRECT(ADDRESS(ROW()+(0), COLUMN()+(-1), 1)), 2)</f>
        <v>7.3</v>
      </c>
    </row>
    <row r="22" spans="1:10" ht="13.50" thickBot="1" customHeight="1">
      <c r="A22" s="1" t="s">
        <v>44</v>
      </c>
      <c r="B22" s="1"/>
      <c r="C22" s="1"/>
      <c r="D22" s="10" t="s">
        <v>45</v>
      </c>
      <c r="E22" s="1" t="s">
        <v>46</v>
      </c>
      <c r="F22" s="1"/>
      <c r="G22" s="13">
        <v>0.321</v>
      </c>
      <c r="H22" s="13"/>
      <c r="I22" s="14">
        <v>21.02</v>
      </c>
      <c r="J22" s="14">
        <f ca="1">ROUND(INDIRECT(ADDRESS(ROW()+(0), COLUMN()+(-3), 1))*INDIRECT(ADDRESS(ROW()+(0), COLUMN()+(-1), 1)), 2)</f>
        <v>6.75</v>
      </c>
    </row>
    <row r="23" spans="1:10" ht="13.50" thickBot="1" customHeight="1">
      <c r="A23" s="15"/>
      <c r="B23" s="15"/>
      <c r="C23" s="15"/>
      <c r="D23" s="15"/>
      <c r="E23" s="15"/>
      <c r="F23" s="15"/>
      <c r="G23" s="9" t="s">
        <v>47</v>
      </c>
      <c r="H23" s="9"/>
      <c r="I23" s="9"/>
      <c r="J23" s="17">
        <f ca="1">ROUND(SUM(INDIRECT(ADDRESS(ROW()+(-1), COLUMN()+(0), 1)),INDIRECT(ADDRESS(ROW()+(-2), COLUMN()+(0), 1))), 2)</f>
        <v>14.05</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31.8</v>
      </c>
      <c r="J25" s="14">
        <f ca="1">ROUND(INDIRECT(ADDRESS(ROW()+(0), COLUMN()+(-3), 1))*INDIRECT(ADDRESS(ROW()+(0), COLUMN()+(-1), 1))/100, 2)</f>
        <v>0.64</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32.44</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9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