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<sst xmlns="http://schemas.openxmlformats.org/spreadsheetml/2006/main" count="29" uniqueCount="29">
  <si>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</si>
  <si>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EMP020</t>
  </si>
  <si>
    <t xml:space="preserve">Ud</t>
  </si>
  <si>
    <t xml:space="preserve">Porche de madera.</t>
  </si>
  <si>
    <r>
      <rPr>
        <sz val="8.25"/>
        <color rgb="FF000000"/>
        <rFont val="Arial"/>
        <family val="2"/>
      </rPr>
      <t xml:space="preserve">Porche de madera laminada de abeto tratada en autoclave, de 4700x3550x2100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</si>
  <si>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</si>
  <si>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</si>
  <si>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</si>
  <si>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</si>
  <si>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</si>
  <si>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</si>
  <si>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</si>
  <si>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mt07emo020d</t>
  </si>
  <si>
    <t xml:space="preserve">Ud</t>
  </si>
  <si>
    <t xml:space="preserve">Porche de madera laminada de abeto tratada en autoclave, de 4700x3550x2100 mm y 16,7 m² de superficie, incluso accesorios, piezas especiales, elementos de anclaje y barniz para tratamiento de protección.</t>
  </si>
  <si>
    <t xml:space="preserve">Subtotal materiales:</t>
  </si>
  <si>
    <t xml:space="preserve">Mano de obra</t>
  </si>
  <si>
    <t xml:space="preserve">mo048</t>
  </si>
  <si>
    <t xml:space="preserve">h</t>
  </si>
  <si>
    <t xml:space="preserve">Oficial 1ª montador de estructura de madera.</t>
  </si>
  <si>
    <t xml:space="preserve">mo095</t>
  </si>
  <si>
    <t xml:space="preserve">h</t>
  </si>
  <si>
    <t xml:space="preserve">Ayudante montador de estructura de madera.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</si>
  <si>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</si>
  <si>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</si>
  <si>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</si>
  <si>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</si>
  <si>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1.389,72€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</si>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</sst>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5.95" customWidth="1"/>
    <col min="5" max="5" width="71.7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2795.36</v>
      </c>
      <c r="H10" s="14">
        <f ca="1">ROUND(INDIRECT(ADDRESS(ROW()+(0), COLUMN()+(-2), 1))*INDIRECT(ADDRESS(ROW()+(0), COLUMN()+(-1), 1)), 2)</f>
        <v>2795.36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2795.36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2.306</v>
      </c>
      <c r="G13" s="13">
        <v>23.03</v>
      </c>
      <c r="H13" s="13">
        <f ca="1">ROUND(INDIRECT(ADDRESS(ROW()+(0), COLUMN()+(-2), 1))*INDIRECT(ADDRESS(ROW()+(0), COLUMN()+(-1), 1)), 2)</f>
        <v>53.11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2.306</v>
      </c>
      <c r="G14" s="14">
        <v>21.86</v>
      </c>
      <c r="H14" s="14">
        <f ca="1">ROUND(INDIRECT(ADDRESS(ROW()+(0), COLUMN()+(-2), 1))*INDIRECT(ADDRESS(ROW()+(0), COLUMN()+(-1), 1)), 2)</f>
        <v>50.41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103.52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2898.88</v>
      </c>
      <c r="H17" s="14">
        <f ca="1">ROUND(INDIRECT(ADDRESS(ROW()+(0), COLUMN()+(-2), 1))*INDIRECT(ADDRESS(ROW()+(0), COLUMN()+(-1), 1))/100, 2)</f>
        <v>57.98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2956.86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