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<sst xmlns="http://schemas.openxmlformats.org/spreadsheetml/2006/main" count="32" uniqueCount="32">
  <si>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</si>
  <si>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EHZ013</t>
  </si>
  <si>
    <t xml:space="preserve">m</t>
  </si>
  <si>
    <t xml:space="preserve">Refuerzo de muro o pilar de hormigón armado, con laminado de fibra de carbono Carbotec Lámina "GRUPO PUMA".</t>
  </si>
  <si>
    <r>
      <rPr>
        <sz val="8.25"/>
        <color rgb="FF000000"/>
        <rFont val="Arial"/>
        <family val="2"/>
      </rPr>
      <t xml:space="preserve">Refuerzo de muro o pilar de hormigón armado, mediante el sistema Carbotec "GRUPO PUMA", con DIT nº 679, formado por Carbotec Lámina "GRUPO PUMA", de fibra de carbono, de 50 mm de anchura y 1,4 mm de espesor, módulo de elasticidad 170000 N/mm², resistencia a tracción 2595 MPa y elongación última 1,5%, colocado con Adhesivo Carbotec Lámina "GRUPO PUMA" aplicando una capa de 3 mm de espesor sobre el laminado con espátula.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</si>
  <si>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</si>
  <si>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</si>
  <si>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</si>
  <si>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</si>
  <si>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</si>
  <si>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</si>
  <si>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</si>
  <si>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mt09rep036ba</t>
  </si>
  <si>
    <t xml:space="preserve">m</t>
  </si>
  <si>
    <t xml:space="preserve">Carbotec Lámina "GRUPO PUMA", de fibra de carbono, de 50 mm de anchura y 1,4 mm de espesor, módulo de elasticidad 170000 N/mm², resistencia a tracción 2595 MPa y elongación última 1,5%, para refuerzo de estructuras.</t>
  </si>
  <si>
    <t xml:space="preserve">mt09rep035a</t>
  </si>
  <si>
    <t xml:space="preserve">kg</t>
  </si>
  <si>
    <t xml:space="preserve">Adhesivo Carbotec Lámina "GRUPO PUMA", de dos componentes, a base de resina epoxi sin disolventes, color gris, para aplicar con espátula sobre elemento estructural a reforzar mediante laminados de fibra de carbono, según UNE-EN 1504-4.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</si>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</sst>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8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25.9</v>
      </c>
      <c r="G10" s="12">
        <f ca="1">ROUND(INDIRECT(ADDRESS(ROW()+(0), COLUMN()+(-2), 1))*INDIRECT(ADDRESS(ROW()+(0), COLUMN()+(-1), 1)), 2)</f>
        <v>28.49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14.96</v>
      </c>
      <c r="G11" s="14">
        <f ca="1">ROUND(INDIRECT(ADDRESS(ROW()+(0), COLUMN()+(-2), 1))*INDIRECT(ADDRESS(ROW()+(0), COLUMN()+(-1), 1)), 2)</f>
        <v>4.49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0.185</v>
      </c>
      <c r="F14" s="12">
        <v>23.03</v>
      </c>
      <c r="G14" s="12">
        <f ca="1">ROUND(INDIRECT(ADDRESS(ROW()+(0), COLUMN()+(-2), 1))*INDIRECT(ADDRESS(ROW()+(0), COLUMN()+(-1), 1)), 2)</f>
        <v>4.26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0.185</v>
      </c>
      <c r="F15" s="14">
        <v>21.86</v>
      </c>
      <c r="G15" s="14">
        <f ca="1">ROUND(INDIRECT(ADDRESS(ROW()+(0), COLUMN()+(-2), 1))*INDIRECT(ADDRESS(ROW()+(0), COLUMN()+(-1), 1)), 2)</f>
        <v>4.04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41.28</v>
      </c>
      <c r="G18" s="14">
        <f ca="1">ROUND(INDIRECT(ADDRESS(ROW()+(0), COLUMN()+(-2), 1))*INDIRECT(ADDRESS(ROW()+(0), COLUMN()+(-1), 1))/100, 2)</f>
        <v>0.83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