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<sst xmlns="http://schemas.openxmlformats.org/spreadsheetml/2006/main" count="33" uniqueCount="33">
  <si>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</si>
  <si>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0BC050</t>
  </si>
  <si>
    <t xml:space="preserve">Ud</t>
  </si>
  <si>
    <t xml:space="preserve">Cala en forjado de hormigón armado.</t>
  </si>
  <si>
    <r>
      <rPr>
        <sz val="8.25"/>
        <color rgb="FF000000"/>
        <rFont val="Arial"/>
        <family val="2"/>
      </rPr>
      <t xml:space="preserve">Apertura de cala de 60x60 cm para inspección de forjado de hormigón armado, por su cara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</si>
  <si>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</si>
  <si>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</si>
  <si>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</si>
  <si>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</si>
  <si>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</si>
  <si>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</si>
  <si>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</si>
  <si>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mt51pav010d</t>
  </si>
  <si>
    <t xml:space="preserve">m²</t>
  </si>
  <si>
    <t xml:space="preserve">Demolición de pavimento, base de pavimento y capa de compresión o recubrimiento con medios manuales y martillo neumático.</t>
  </si>
  <si>
    <t xml:space="preserve">Subtotal materiales: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</si>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</sst>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0.64</v>
      </c>
      <c r="G10" s="14">
        <v>9.08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2.295</v>
      </c>
      <c r="G13" s="13">
        <v>4.57</v>
      </c>
      <c r="H13" s="13">
        <f ca="1">ROUND(INDIRECT(ADDRESS(ROW()+(0), COLUMN()+(-2), 1))*INDIRECT(ADDRESS(ROW()+(0), COLUMN()+(-1), 1)), 2)</f>
        <v>10.49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2.295</v>
      </c>
      <c r="G14" s="14">
        <v>7.75</v>
      </c>
      <c r="H14" s="14">
        <f ca="1">ROUND(INDIRECT(ADDRESS(ROW()+(0), COLUMN()+(-2), 1))*INDIRECT(ADDRESS(ROW()+(0), COLUMN()+(-1), 1)), 2)</f>
        <v>17.79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2.354</v>
      </c>
      <c r="G17" s="14">
        <v>20.78</v>
      </c>
      <c r="H17" s="14">
        <f ca="1">ROUND(INDIRECT(ADDRESS(ROW()+(0), COLUMN()+(-2), 1))*INDIRECT(ADDRESS(ROW()+(0), COLUMN()+(-1), 1)), 2)</f>
        <v>48.92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48.92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83.01</v>
      </c>
      <c r="H20" s="14">
        <f ca="1">ROUND(INDIRECT(ADDRESS(ROW()+(0), COLUMN()+(-2), 1))*INDIRECT(ADDRESS(ROW()+(0), COLUMN()+(-1), 1))/100, 2)</f>
        <v>1.66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84.67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