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<sst xmlns="http://schemas.openxmlformats.org/spreadsheetml/2006/main" count="47" uniqueCount="47">
  <si>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</si>
  <si>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</si>
  <si>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</si>
  <si>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</si>
  <si>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chapa perfilada de acero galvanizado, de 0,6 mm de espesor, entre 40 y 50 mm de altura de perfil, entre 250 y 270 mm de intereje, amortizables en 10 usos y perfiles huecos de sección cuadrada de acero UNE-EN 10210-1 S275JR, de 60x60x1,5 mm, de 2,8 m de longitud, anclados al terreno mediante dados de hormigón HM-20/P/20/X0 de 60x60x1,5 cm, cada 1,5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</si>
  <si>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</si>
  <si>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</si>
  <si>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</si>
  <si>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</si>
  <si>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</si>
  <si>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</si>
  <si>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</si>
  <si>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</si>
  <si>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</si>
  <si>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</si>
  <si>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mt50spv040f</t>
  </si>
  <si>
    <t xml:space="preserve">m</t>
  </si>
  <si>
    <t xml:space="preserve">Perfil de acero UNE-EN 10210-1 S275JR, hueco, de sección cuadrada de 60x60x1,5 mm.</t>
  </si>
  <si>
    <t xml:space="preserve">mt10hmf010tLc</t>
  </si>
  <si>
    <t xml:space="preserve">m³</t>
  </si>
  <si>
    <t xml:space="preserve">Hormigón HM-20/P/20/X0, fabricado en central.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</si>
  <si>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</si>
  <si>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</si>
  <si>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</si>
  <si>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</si>
  <si>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</si>
  <si>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</si>
  <si>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</si>
  <si>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</si>
  <si>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</si>
  <si>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</si>
  <si>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</si>
  <si>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</si>
  <si>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</si>
  <si>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</si>
  <si>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</si>
  <si>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</si>
  <si>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</si>
  <si>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</si>
  <si>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</si>
  <si>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</si>
  <si>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</si>
  <si>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</si>
  <si>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Perfiles huecos para construcción acabados en caliente, de acero no aleado de grano fino. Parte 1: Condiciones técnicas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</si>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</sst>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5.75</v>
      </c>
      <c r="I10" s="12">
        <f ca="1">ROUND(INDIRECT(ADDRESS(ROW()+(0), COLUMN()+(-3), 1))*INDIRECT(ADDRESS(ROW()+(0), COLUMN()+(-1), 1)), 2)</f>
        <v>1.15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1.246</v>
      </c>
      <c r="G11" s="11"/>
      <c r="H11" s="12">
        <v>8.87</v>
      </c>
      <c r="I11" s="12">
        <f ca="1">ROUND(INDIRECT(ADDRESS(ROW()+(0), COLUMN()+(-3), 1))*INDIRECT(ADDRESS(ROW()+(0), COLUMN()+(-1), 1)), 2)</f>
        <v>11.05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0.111</v>
      </c>
      <c r="G12" s="11"/>
      <c r="H12" s="12">
        <v>81.8</v>
      </c>
      <c r="I12" s="12">
        <f ca="1">ROUND(INDIRECT(ADDRESS(ROW()+(0), COLUMN()+(-3), 1))*INDIRECT(ADDRESS(ROW()+(0), COLUMN()+(-1), 1)), 2)</f>
        <v>9.08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1.14</v>
      </c>
      <c r="I13" s="14">
        <f ca="1">ROUND(INDIRECT(ADDRESS(ROW()+(0), COLUMN()+(-3), 1))*INDIRECT(ADDRESS(ROW()+(0), COLUMN()+(-1), 1)), 2)</f>
        <v>2.28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23.56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22.13</v>
      </c>
      <c r="I16" s="12">
        <f ca="1">ROUND(INDIRECT(ADDRESS(ROW()+(0), COLUMN()+(-3), 1))*INDIRECT(ADDRESS(ROW()+(0), COLUMN()+(-1), 1)), 2)</f>
        <v>11.07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0.5</v>
      </c>
      <c r="G17" s="13"/>
      <c r="H17" s="14">
        <v>20.78</v>
      </c>
      <c r="I17" s="14">
        <f ca="1">ROUND(INDIRECT(ADDRESS(ROW()+(0), COLUMN()+(-3), 1))*INDIRECT(ADDRESS(ROW()+(0), COLUMN()+(-1), 1)), 2)</f>
        <v>10.39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21.46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45.02</v>
      </c>
      <c r="I20" s="14">
        <f ca="1">ROUND(INDIRECT(ADDRESS(ROW()+(0), COLUMN()+(-3), 1))*INDIRECT(ADDRESS(ROW()+(0), COLUMN()+(-1), 1))/100, 2)</f>
        <v>0.9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45.92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122007</v>
      </c>
      <c r="F25" s="25"/>
      <c r="G25" s="25">
        <v>122008</v>
      </c>
      <c r="H25" s="25"/>
      <c r="I25" s="25" t="s">
        <v>42</v>
      </c>
    </row>
    <row r="26" spans="1:9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