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<sst xmlns="http://schemas.openxmlformats.org/spreadsheetml/2006/main" count="40" uniqueCount="40">
  <si>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</si>
  <si>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YCN010</t>
  </si>
  <si>
    <t xml:space="preserve">m</t>
  </si>
  <si>
    <t xml:space="preserve">Pasarela peatonal en voladizo de protección perimetral de cubierta.</t>
  </si>
  <si>
    <r>
      <rPr>
        <sz val="8.25"/>
        <color rgb="FF000000"/>
        <rFont val="Arial"/>
        <family val="2"/>
      </rPr>
      <t xml:space="preserve">Protección perimetral de cubierta mediante pasarela peatonal en voladizo, de 0,60 m de anchura útil, formada por: plataforma de chapa perforada de acero galvanizado con perforaciones redondas paralelas de diámetro 8 mm, amortizable en 20 usos, anclada sobre soportes retráctiles metálicos empotrados en el frente de forjado de la planta de cubierta cada 2 m, permitiendo extraer de cada uno de ellos un perfil portante para su apoyo y el de los guardacuerpos; barandilla principal de tubo de acero de 25 mm de diámetro y 2500 mm de longitud, amortizable en 150 usos; barandilla intermedia de tubo de acero de 25 mm de diámetro y 2500 mm de longitud, amortizable en 150 usos; rodapié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 m y fijados individualmente a cada soporte retráctil, amortizables en 20 usos. Incluso piezas especiales de principio y final de tramo y anillas para la fijación de la plataforma a los soportes.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</si>
  <si>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</si>
  <si>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</si>
  <si>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</si>
  <si>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</si>
  <si>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</si>
  <si>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</si>
  <si>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</si>
  <si>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mt50spb035</t>
  </si>
  <si>
    <t xml:space="preserve">Ud</t>
  </si>
  <si>
    <t xml:space="preserve">Soporte retráctil metálico de 110 cm de empotramiento y 70 cm de vuelo, para instalación de plataformas suspendidas de nivel variable.</t>
  </si>
  <si>
    <t xml:space="preserve">mt26aha010a</t>
  </si>
  <si>
    <t xml:space="preserve">m²</t>
  </si>
  <si>
    <t xml:space="preserve">Chapa perforada de acero galvanizado, con perforaciones redondas paralelas de diámetro 8 mm. Paneles de 2000x1000x1,5 mm.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</si>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</sst>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117.07</v>
      </c>
      <c r="H10" s="12">
        <f ca="1">ROUND(INDIRECT(ADDRESS(ROW()+(0), COLUMN()+(-2), 1))*INDIRECT(ADDRESS(ROW()+(0), COLUMN()+(-1), 1)), 2)</f>
        <v>76.1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21.84</v>
      </c>
      <c r="H11" s="12">
        <f ca="1">ROUND(INDIRECT(ADDRESS(ROW()+(0), COLUMN()+(-2), 1))*INDIRECT(ADDRESS(ROW()+(0), COLUMN()+(-1), 1)), 2)</f>
        <v>0.66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2">
        <v>24.09</v>
      </c>
      <c r="H12" s="12">
        <f ca="1">ROUND(INDIRECT(ADDRESS(ROW()+(0), COLUMN()+(-2), 1))*INDIRECT(ADDRESS(ROW()+(0), COLUMN()+(-1), 1)), 2)</f>
        <v>0.84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0.005</v>
      </c>
      <c r="G13" s="12">
        <v>6.9</v>
      </c>
      <c r="H13" s="12">
        <f ca="1">ROUND(INDIRECT(ADDRESS(ROW()+(0), COLUMN()+(-2), 1))*INDIRECT(ADDRESS(ROW()+(0), COLUMN()+(-1), 1)), 2)</f>
        <v>0.03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0.002</v>
      </c>
      <c r="G14" s="14">
        <v>24.06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</v>
      </c>
      <c r="G17" s="12">
        <v>22.13</v>
      </c>
      <c r="H17" s="12">
        <f ca="1">ROUND(INDIRECT(ADDRESS(ROW()+(0), COLUMN()+(-2), 1))*INDIRECT(ADDRESS(ROW()+(0), COLUMN()+(-1), 1)), 2)</f>
        <v>11.07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</v>
      </c>
      <c r="G18" s="14">
        <v>20.78</v>
      </c>
      <c r="H18" s="14">
        <f ca="1">ROUND(INDIRECT(ADDRESS(ROW()+(0), COLUMN()+(-2), 1))*INDIRECT(ADDRESS(ROW()+(0), COLUMN()+(-1), 1)), 2)</f>
        <v>10.39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99.14</v>
      </c>
      <c r="H21" s="14">
        <f ca="1">ROUND(INDIRECT(ADDRESS(ROW()+(0), COLUMN()+(-2), 1))*INDIRECT(ADDRESS(ROW()+(0), COLUMN()+(-1), 1))/100, 2)</f>
        <v>1.98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101.12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