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<sst xmlns="http://schemas.openxmlformats.org/spreadsheetml/2006/main" count="55" uniqueCount="55">
  <si>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</si>
  <si>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YCD010</t>
  </si>
  <si>
    <t xml:space="preserve">m</t>
  </si>
  <si>
    <t xml:space="preserve">Pantalla de protección contra desprendimiento de la capa superficial del manto vegetal.</t>
  </si>
  <si>
    <r>
      <rPr>
        <sz val="8.25"/>
        <color rgb="FF000000"/>
        <rFont val="Arial"/>
        <family val="2"/>
      </rPr>
      <t xml:space="preserve">Protección frente a desprendimiento de la capa superficial del manto vegetal, formada por pantalla compuesta por red de poliamida de alta tenacidad, color blanco, de 2 m de altura, y perfiles de acero UNE-EN 10025 S275JR, laminado en caliente, de la serie IPN 100, galvanizado en caliente, de 3 m de longitud, hincados en el terreno cada 2,0 m, amortizables en 1 uso. Incluso cables de acero y elementos de fijación al suelo para el anclaje de los perfiles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</si>
  <si>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</si>
  <si>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</si>
  <si>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</si>
  <si>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</si>
  <si>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</si>
  <si>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</si>
  <si>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</si>
  <si>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</si>
  <si>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</si>
  <si>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</si>
  <si>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mt50spr100c</t>
  </si>
  <si>
    <t xml:space="preserve">m</t>
  </si>
  <si>
    <t xml:space="preserve">Cable de acero de 3 mm de diámetro, para sujeción de perfiles metálicos, con placa base, herrajes, tensores y sujetacables.</t>
  </si>
  <si>
    <t xml:space="preserve">mt07ala110bb</t>
  </si>
  <si>
    <t xml:space="preserve">m</t>
  </si>
  <si>
    <t xml:space="preserve">Perfil de acero UNE-EN 10025 S275JR, serie IPN 100, laminado en caliente, con recubrimiento galvanizado, para aplicaciones estructurales. Trabajado y montado en taller, para colocar en obra.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</si>
  <si>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</si>
  <si>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</si>
  <si>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</si>
  <si>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</si>
  <si>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</si>
  <si>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</si>
  <si>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</si>
  <si>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</si>
  <si>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mq03tab040</t>
  </si>
  <si>
    <t xml:space="preserve">h</t>
  </si>
  <si>
    <t xml:space="preserve">Equipo de hinca de perfiles metálicos, sobre cadenas.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</si>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</sst>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5.58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1"/>
      <c r="H11" s="11"/>
      <c r="I11" s="12">
        <v>1.77</v>
      </c>
      <c r="J11" s="12">
        <f ca="1">ROUND(INDIRECT(ADDRESS(ROW()+(0), COLUMN()+(-4), 1))*INDIRECT(ADDRESS(ROW()+(0), COLUMN()+(-1), 1)), 2)</f>
        <v>8.85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1"/>
      <c r="H12" s="11"/>
      <c r="I12" s="12">
        <v>28.18</v>
      </c>
      <c r="J12" s="12">
        <f ca="1">ROUND(INDIRECT(ADDRESS(ROW()+(0), COLUMN()+(-4), 1))*INDIRECT(ADDRESS(ROW()+(0), COLUMN()+(-1), 1)), 2)</f>
        <v>59.18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</v>
      </c>
      <c r="G13" s="13"/>
      <c r="H13" s="13"/>
      <c r="I13" s="14">
        <v>1.22</v>
      </c>
      <c r="J13" s="14">
        <f ca="1">ROUND(INDIRECT(ADDRESS(ROW()+(0), COLUMN()+(-4), 1))*INDIRECT(ADDRESS(ROW()+(0), COLUMN()+(-1), 1)), 2)</f>
        <v>0.54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74.15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1"/>
      <c r="H16" s="11"/>
      <c r="I16" s="12">
        <v>54.88</v>
      </c>
      <c r="J16" s="12">
        <f ca="1">ROUND(INDIRECT(ADDRESS(ROW()+(0), COLUMN()+(-4), 1))*INDIRECT(ADDRESS(ROW()+(0), COLUMN()+(-1), 1)), 2)</f>
        <v>5.49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47.73</v>
      </c>
      <c r="J17" s="14">
        <f ca="1">ROUND(INDIRECT(ADDRESS(ROW()+(0), COLUMN()+(-4), 1))*INDIRECT(ADDRESS(ROW()+(0), COLUMN()+(-1), 1)), 2)</f>
        <v>4.77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10.26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15.49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0.7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14.55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30.04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114.45</v>
      </c>
      <c r="J24" s="14">
        <f ca="1">ROUND(INDIRECT(ADDRESS(ROW()+(0), COLUMN()+(-4), 1))*INDIRECT(ADDRESS(ROW()+(0), COLUMN()+(-1), 1))/100, 2)</f>
        <v>2.29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116.74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