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<sst xmlns="http://schemas.openxmlformats.org/spreadsheetml/2006/main" count="56" uniqueCount="56">
  <si>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</si>
  <si>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UXB030</t>
  </si>
  <si>
    <t xml:space="preserve">m</t>
  </si>
  <si>
    <t xml:space="preserve">Rígola.</t>
  </si>
  <si>
    <r>
      <rPr>
        <sz val="8.25"/>
        <color rgb="FF000000"/>
        <rFont val="Arial"/>
        <family val="2"/>
      </rPr>
      <t xml:space="preserve">Rígola formada por piezas prefabricadas de hormigón bicapa, 8/6,5x50x50 cm, sobre base de hormigón en masa HM-20/P/20/X0 de 20 cm de espesor, vertido desde camión, extendido y vibrado manual con regla vibrante de 3 m,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</si>
  <si>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</si>
  <si>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</si>
  <si>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</si>
  <si>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</si>
  <si>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</si>
  <si>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</si>
  <si>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</si>
  <si>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</si>
  <si>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</si>
  <si>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</si>
  <si>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</si>
  <si>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</si>
  <si>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</si>
  <si>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</si>
  <si>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</si>
  <si>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</si>
  <si>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mt11cun120a</t>
  </si>
  <si>
    <t xml:space="preserve">Ud</t>
  </si>
  <si>
    <t xml:space="preserve">Pieza prefabricada de hormigón bicapa para rígola, 8/6,5x50x50 cm.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</si>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</sst>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69.36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77.4</v>
      </c>
      <c r="I10" s="12">
        <f ca="1">ROUND(INDIRECT(ADDRESS(ROW()+(0), COLUMN()+(-4), 1))*INDIRECT(ADDRESS(ROW()+(0), COLUMN()+(-1), 1)), 2)</f>
        <v>15.48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1"/>
      <c r="G12" s="11"/>
      <c r="H12" s="12">
        <v>53.48</v>
      </c>
      <c r="I12" s="12">
        <f ca="1">ROUND(INDIRECT(ADDRESS(ROW()+(0), COLUMN()+(-4), 1))*INDIRECT(ADDRESS(ROW()+(0), COLUMN()+(-1), 1)), 2)</f>
        <v>1.12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2.1</v>
      </c>
      <c r="F13" s="13"/>
      <c r="G13" s="13"/>
      <c r="H13" s="14">
        <v>2.64</v>
      </c>
      <c r="I13" s="14">
        <f ca="1">ROUND(INDIRECT(ADDRESS(ROW()+(0), COLUMN()+(-4), 1))*INDIRECT(ADDRESS(ROW()+(0), COLUMN()+(-1), 1)), 2)</f>
        <v>5.54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22.15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0.032</v>
      </c>
      <c r="F16" s="11"/>
      <c r="G16" s="11"/>
      <c r="H16" s="12">
        <v>10.38</v>
      </c>
      <c r="I16" s="12">
        <f ca="1">ROUND(INDIRECT(ADDRESS(ROW()+(0), COLUMN()+(-4), 1))*INDIRECT(ADDRESS(ROW()+(0), COLUMN()+(-1), 1)), 2)</f>
        <v>0.33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</v>
      </c>
      <c r="F17" s="13"/>
      <c r="G17" s="13"/>
      <c r="H17" s="14">
        <v>5.23</v>
      </c>
      <c r="I17" s="14">
        <f ca="1">ROUND(INDIRECT(ADDRESS(ROW()+(0), COLUMN()+(-4), 1))*INDIRECT(ADDRESS(ROW()+(0), COLUMN()+(-1), 1)), 2)</f>
        <v>0.47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1)),INDIRECT(ADDRESS(ROW()+(-2), COLUMN()+(0), 1))), 2)</f>
        <v>0.8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0.36</v>
      </c>
      <c r="F20" s="11"/>
      <c r="G20" s="11"/>
      <c r="H20" s="12">
        <v>22.13</v>
      </c>
      <c r="I20" s="12">
        <f ca="1">ROUND(INDIRECT(ADDRESS(ROW()+(0), COLUMN()+(-4), 1))*INDIRECT(ADDRESS(ROW()+(0), COLUMN()+(-1), 1)), 2)</f>
        <v>7.97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0.705</v>
      </c>
      <c r="F21" s="13"/>
      <c r="G21" s="13"/>
      <c r="H21" s="14">
        <v>21.02</v>
      </c>
      <c r="I21" s="14">
        <f ca="1">ROUND(INDIRECT(ADDRESS(ROW()+(0), COLUMN()+(-4), 1))*INDIRECT(ADDRESS(ROW()+(0), COLUMN()+(-1), 1)), 2)</f>
        <v>14.82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22.79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3"/>
      <c r="G24" s="13"/>
      <c r="H24" s="14">
        <f ca="1">ROUND(SUM(INDIRECT(ADDRESS(ROW()+(-2), COLUMN()+(1), 1)),INDIRECT(ADDRESS(ROW()+(-6), COLUMN()+(1), 1)),INDIRECT(ADDRESS(ROW()+(-10), COLUMN()+(1), 1))), 2)</f>
        <v>45.74</v>
      </c>
      <c r="I24" s="14">
        <f ca="1">ROUND(INDIRECT(ADDRESS(ROW()+(0), COLUMN()+(-4), 1))*INDIRECT(ADDRESS(ROW()+(0), COLUMN()+(-1), 1))/100, 2)</f>
        <v>0.91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1)),INDIRECT(ADDRESS(ROW()+(-11), COLUMN()+(0), 1))), 2)</f>
        <v>46.65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4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