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<sst xmlns="http://schemas.openxmlformats.org/spreadsheetml/2006/main" count="40" uniqueCount="40">
  <si>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</si>
  <si>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USA030</t>
  </si>
  <si>
    <t xml:space="preserve">Ud</t>
  </si>
  <si>
    <t xml:space="preserve">Separador de grasas de poliéster reforzado con fibra de vidrio (PRFV).</t>
  </si>
  <si>
    <r>
      <rPr>
        <sz val="8.25"/>
        <color rgb="FF000000"/>
        <rFont val="Arial"/>
        <family val="2"/>
      </rPr>
      <t xml:space="preserve">Separador de grasas de poliéster reforzado con fibra de vidrio (PRFV), rectangular, de 500 litros, de 2 litros/s de caudal máximo de aguas grises, con boca de acceso, boca de entrada y boca de salida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</si>
  <si>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</si>
  <si>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</si>
  <si>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</si>
  <si>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</si>
  <si>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</si>
  <si>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</si>
  <si>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</si>
  <si>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mt46fgp120a</t>
  </si>
  <si>
    <t xml:space="preserve">Ud</t>
  </si>
  <si>
    <t xml:space="preserve">Separador de grasas de poliéster reforzado con fibra de vidrio (PRFV), rectangular, de 500 litros, de 2 litros/s de caudal máximo de aguas grises, con boca de acceso, boca de entrada y boca de salida de 110 mm de diámetro, según UNE-EN 1825-1,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</si>
  <si>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</si>
  <si>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</si>
  <si>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</si>
  <si>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</si>
  <si>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</si>
  <si>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</si>
  <si>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</si>
  <si>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</si>
  <si>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</si>
  <si>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</si>
  <si>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</si>
  <si>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</si>
  <si>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</si>
  <si>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</si>
  <si>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</si>
  <si>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</si>
  <si>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</si>
  <si>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</si>
  <si>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1825-1:2004</t>
  </si>
  <si>
    <t xml:space="preserve">3/4</t>
  </si>
  <si>
    <t xml:space="preserve">Separadores de grasas. Parte 1: Principios de diseño, características funcionales, ensayos, marcado y control de calidad.</t>
  </si>
  <si>
    <t xml:space="preserve">EN  1825-1:2004/A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</si>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</sst>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519.4</v>
      </c>
      <c r="J10" s="14">
        <f ca="1">ROUND(INDIRECT(ADDRESS(ROW()+(0), COLUMN()+(-3), 1))*INDIRECT(ADDRESS(ROW()+(0), COLUMN()+(-1), 1)), 2)</f>
        <v>519.4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519.4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1.15</v>
      </c>
      <c r="H13" s="11"/>
      <c r="I13" s="13">
        <v>22.74</v>
      </c>
      <c r="J13" s="13">
        <f ca="1">ROUND(INDIRECT(ADDRESS(ROW()+(0), COLUMN()+(-3), 1))*INDIRECT(ADDRESS(ROW()+(0), COLUMN()+(-1), 1)), 2)</f>
        <v>26.15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1.15</v>
      </c>
      <c r="H14" s="12"/>
      <c r="I14" s="14">
        <v>20.98</v>
      </c>
      <c r="J14" s="14">
        <f ca="1">ROUND(INDIRECT(ADDRESS(ROW()+(0), COLUMN()+(-3), 1))*INDIRECT(ADDRESS(ROW()+(0), COLUMN()+(-1), 1)), 2)</f>
        <v>24.13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50.28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569.68</v>
      </c>
      <c r="J17" s="14">
        <f ca="1">ROUND(INDIRECT(ADDRESS(ROW()+(0), COLUMN()+(-3), 1))*INDIRECT(ADDRESS(ROW()+(0), COLUMN()+(-1), 1))/100, 2)</f>
        <v>11.39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581.07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/>
      <c r="K22" s="29" t="s">
        <v>34</v>
      </c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4" spans="1:11" ht="13.50" thickBot="1" customHeight="1">
      <c r="A24" s="32" t="s">
        <v>36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I11"/>
    <mergeCell ref="J11:K11"/>
    <mergeCell ref="A12:B12"/>
    <mergeCell ref="C12:D12"/>
    <mergeCell ref="E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