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<sst xmlns="http://schemas.openxmlformats.org/spreadsheetml/2006/main" count="50" uniqueCount="50">
  <si>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</si>
  <si>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</si>
  <si>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</si>
  <si>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</si>
  <si>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25x12,5x1,55 m (volumen 465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2 sumideros de fondo antitorbellino de poliéster, 4 boquillas de impulsión de ABS y 6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</si>
  <si>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</si>
  <si>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</si>
  <si>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</si>
  <si>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</si>
  <si>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</si>
  <si>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</si>
  <si>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</si>
  <si>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mt47ped010d</t>
  </si>
  <si>
    <t xml:space="preserve">Ud</t>
  </si>
  <si>
    <t xml:space="preserve">Equipo de filtración completo para piscina de 25x12,5x1,55 m (volumen 465 m³).</t>
  </si>
  <si>
    <t xml:space="preserve">mt47ped020d</t>
  </si>
  <si>
    <t xml:space="preserve">Ud</t>
  </si>
  <si>
    <t xml:space="preserve">Circuito de tuberías, válvulas y accesorios para piscina de 25x12,5x1,55 m (volumen 465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</si>
  <si>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</si>
  <si>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</si>
  <si>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</si>
  <si>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</si>
  <si>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</si>
  <si>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</si>
  <si>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</si>
  <si>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</si>
  <si>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</si>
  <si>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</si>
  <si>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</si>
  <si>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</si>
  <si>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</si>
  <si>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</si>
  <si>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</si>
  <si>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</si>
  <si>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</si>
  <si>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</si>
  <si>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</si>
  <si>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</si>
  <si>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</si>
  <si>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</si>
  <si>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</si>
  <si>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</si>
  <si>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</si>
  <si>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</si>
  <si>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</si>
  <si>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</si>
  <si>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</si>
  <si>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</si>
  <si>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9.701,39€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</si>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</sst>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14121.6</v>
      </c>
      <c r="H10" s="12">
        <f ca="1">ROUND(INDIRECT(ADDRESS(ROW()+(0), COLUMN()+(-2), 1))*INDIRECT(ADDRESS(ROW()+(0), COLUMN()+(-1), 1)), 2)</f>
        <v>14121.6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4317.7</v>
      </c>
      <c r="H11" s="12">
        <f ca="1">ROUND(INDIRECT(ADDRESS(ROW()+(0), COLUMN()+(-2), 1))*INDIRECT(ADDRESS(ROW()+(0), COLUMN()+(-1), 1)), 2)</f>
        <v>4317.7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103.98</v>
      </c>
      <c r="H12" s="12">
        <f ca="1">ROUND(INDIRECT(ADDRESS(ROW()+(0), COLUMN()+(-2), 1))*INDIRECT(ADDRESS(ROW()+(0), COLUMN()+(-1), 1)), 2)</f>
        <v>623.88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9.14</v>
      </c>
      <c r="H13" s="12">
        <f ca="1">ROUND(INDIRECT(ADDRESS(ROW()+(0), COLUMN()+(-2), 1))*INDIRECT(ADDRESS(ROW()+(0), COLUMN()+(-1), 1)), 2)</f>
        <v>36.56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38.18</v>
      </c>
      <c r="H14" s="12">
        <f ca="1">ROUND(INDIRECT(ADDRESS(ROW()+(0), COLUMN()+(-2), 1))*INDIRECT(ADDRESS(ROW()+(0), COLUMN()+(-1), 1)), 2)</f>
        <v>76.36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19187.3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22</v>
      </c>
      <c r="G18" s="12">
        <v>22.74</v>
      </c>
      <c r="H18" s="12">
        <f ca="1">ROUND(INDIRECT(ADDRESS(ROW()+(0), COLUMN()+(-2), 1))*INDIRECT(ADDRESS(ROW()+(0), COLUMN()+(-1), 1)), 2)</f>
        <v>500.28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22</v>
      </c>
      <c r="G19" s="12">
        <v>20.98</v>
      </c>
      <c r="H19" s="12">
        <f ca="1">ROUND(INDIRECT(ADDRESS(ROW()+(0), COLUMN()+(-2), 1))*INDIRECT(ADDRESS(ROW()+(0), COLUMN()+(-1), 1)), 2)</f>
        <v>461.56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</v>
      </c>
      <c r="G20" s="12">
        <v>22.74</v>
      </c>
      <c r="H20" s="12">
        <f ca="1">ROUND(INDIRECT(ADDRESS(ROW()+(0), COLUMN()+(-2), 1))*INDIRECT(ADDRESS(ROW()+(0), COLUMN()+(-1), 1)), 2)</f>
        <v>45.48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</v>
      </c>
      <c r="G21" s="14">
        <v>20.98</v>
      </c>
      <c r="H21" s="14">
        <f ca="1">ROUND(INDIRECT(ADDRESS(ROW()+(0), COLUMN()+(-2), 1))*INDIRECT(ADDRESS(ROW()+(0), COLUMN()+(-1), 1)), 2)</f>
        <v>41.96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1049.28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20236.5</v>
      </c>
      <c r="H24" s="14">
        <f ca="1">ROUND(INDIRECT(ADDRESS(ROW()+(0), COLUMN()+(-2), 1))*INDIRECT(ADDRESS(ROW()+(0), COLUMN()+(-1), 1))/100, 2)</f>
        <v>404.73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20641.3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