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<sst xmlns="http://schemas.openxmlformats.org/spreadsheetml/2006/main" count="50" uniqueCount="50">
  <si>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</si>
  <si>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</si>
  <si>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</si>
  <si>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</si>
  <si>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12x6x1,5 m (volumen 108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2 sumideros de fondo antitorbellino de poliéster, 3 boquillas de impulsión de ABS y 4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</si>
  <si>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</si>
  <si>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</si>
  <si>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</si>
  <si>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</si>
  <si>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</si>
  <si>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</si>
  <si>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</si>
  <si>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mt47ped010c</t>
  </si>
  <si>
    <t xml:space="preserve">Ud</t>
  </si>
  <si>
    <t xml:space="preserve">Equipo de filtración completo para piscina de 12x6x1,5 m (volumen 108 m³).</t>
  </si>
  <si>
    <t xml:space="preserve">mt47ped020c</t>
  </si>
  <si>
    <t xml:space="preserve">Ud</t>
  </si>
  <si>
    <t xml:space="preserve">Circuito de tuberías, válvulas y accesorios para piscina de 12x6x1,5 m (volumen 108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</si>
  <si>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</si>
  <si>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</si>
  <si>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</si>
  <si>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</si>
  <si>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</si>
  <si>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</si>
  <si>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</si>
  <si>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</si>
  <si>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</si>
  <si>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</si>
  <si>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</si>
  <si>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</si>
  <si>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</si>
  <si>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</si>
  <si>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</si>
  <si>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</si>
  <si>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</si>
  <si>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</si>
  <si>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</si>
  <si>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</si>
  <si>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</si>
  <si>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</si>
  <si>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</si>
  <si>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</si>
  <si>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</si>
  <si>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</si>
  <si>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</si>
  <si>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</si>
  <si>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</si>
  <si>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</si>
  <si>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3.922,24€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</si>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</sst>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5603.49</v>
      </c>
      <c r="H10" s="12">
        <f ca="1">ROUND(INDIRECT(ADDRESS(ROW()+(0), COLUMN()+(-2), 1))*INDIRECT(ADDRESS(ROW()+(0), COLUMN()+(-1), 1)), 2)</f>
        <v>5603.49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1129.15</v>
      </c>
      <c r="H11" s="12">
        <f ca="1">ROUND(INDIRECT(ADDRESS(ROW()+(0), COLUMN()+(-2), 1))*INDIRECT(ADDRESS(ROW()+(0), COLUMN()+(-1), 1)), 2)</f>
        <v>1129.15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103.98</v>
      </c>
      <c r="H12" s="12">
        <f ca="1">ROUND(INDIRECT(ADDRESS(ROW()+(0), COLUMN()+(-2), 1))*INDIRECT(ADDRESS(ROW()+(0), COLUMN()+(-1), 1)), 2)</f>
        <v>415.92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9.14</v>
      </c>
      <c r="H13" s="12">
        <f ca="1">ROUND(INDIRECT(ADDRESS(ROW()+(0), COLUMN()+(-2), 1))*INDIRECT(ADDRESS(ROW()+(0), COLUMN()+(-1), 1)), 2)</f>
        <v>27.42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38.18</v>
      </c>
      <c r="H14" s="12">
        <f ca="1">ROUND(INDIRECT(ADDRESS(ROW()+(0), COLUMN()+(-2), 1))*INDIRECT(ADDRESS(ROW()+(0), COLUMN()+(-1), 1)), 2)</f>
        <v>76.36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7263.45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19</v>
      </c>
      <c r="G18" s="12">
        <v>22.74</v>
      </c>
      <c r="H18" s="12">
        <f ca="1">ROUND(INDIRECT(ADDRESS(ROW()+(0), COLUMN()+(-2), 1))*INDIRECT(ADDRESS(ROW()+(0), COLUMN()+(-1), 1)), 2)</f>
        <v>432.06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19</v>
      </c>
      <c r="G19" s="12">
        <v>20.98</v>
      </c>
      <c r="H19" s="12">
        <f ca="1">ROUND(INDIRECT(ADDRESS(ROW()+(0), COLUMN()+(-2), 1))*INDIRECT(ADDRESS(ROW()+(0), COLUMN()+(-1), 1)), 2)</f>
        <v>398.62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</v>
      </c>
      <c r="G20" s="12">
        <v>22.74</v>
      </c>
      <c r="H20" s="12">
        <f ca="1">ROUND(INDIRECT(ADDRESS(ROW()+(0), COLUMN()+(-2), 1))*INDIRECT(ADDRESS(ROW()+(0), COLUMN()+(-1), 1)), 2)</f>
        <v>45.48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</v>
      </c>
      <c r="G21" s="14">
        <v>20.98</v>
      </c>
      <c r="H21" s="14">
        <f ca="1">ROUND(INDIRECT(ADDRESS(ROW()+(0), COLUMN()+(-2), 1))*INDIRECT(ADDRESS(ROW()+(0), COLUMN()+(-1), 1)), 2)</f>
        <v>41.96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918.12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8181.57</v>
      </c>
      <c r="H24" s="14">
        <f ca="1">ROUND(INDIRECT(ADDRESS(ROW()+(0), COLUMN()+(-2), 1))*INDIRECT(ADDRESS(ROW()+(0), COLUMN()+(-1), 1))/100, 2)</f>
        <v>163.63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8345.2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