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<sst xmlns="http://schemas.openxmlformats.org/spreadsheetml/2006/main" count="38" uniqueCount="38">
  <si>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</si>
  <si>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UPC010</t>
  </si>
  <si>
    <t xml:space="preserve">Ud</t>
  </si>
  <si>
    <t xml:space="preserve">Equipo automático de cloración.</t>
  </si>
  <si>
    <r>
      <rPr>
        <sz val="8.25"/>
        <color rgb="FF000000"/>
        <rFont val="Arial"/>
        <family val="2"/>
      </rPr>
      <t xml:space="preserve">Equipo automático de clorado y sulfatado de agua con bomba dosificadora electrónica. Incluso regulador de cloro y PH, depósito de polietileno y tuberías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</si>
  <si>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</si>
  <si>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</si>
  <si>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</si>
  <si>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</si>
  <si>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</si>
  <si>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</si>
  <si>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</si>
  <si>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mt47pec010</t>
  </si>
  <si>
    <t xml:space="preserve">Ud</t>
  </si>
  <si>
    <t xml:space="preserve">Regulador de cloro-pH.</t>
  </si>
  <si>
    <t xml:space="preserve">mt47pec020</t>
  </si>
  <si>
    <t xml:space="preserve">Ud</t>
  </si>
  <si>
    <t xml:space="preserve">Bomba dosificadora electrónica de sulfato de alúmina, incluso accesorios.</t>
  </si>
  <si>
    <t xml:space="preserve">mt47pec030</t>
  </si>
  <si>
    <t xml:space="preserve">Ud</t>
  </si>
  <si>
    <t xml:space="preserve">Depósito de polietileno de 200 litros.</t>
  </si>
  <si>
    <t xml:space="preserve">mt47pec040</t>
  </si>
  <si>
    <t xml:space="preserve">Ud</t>
  </si>
  <si>
    <t xml:space="preserve">Tubos, accesorios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</si>
  <si>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</si>
  <si>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</si>
  <si>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</si>
  <si>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</si>
  <si>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</si>
  <si>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</si>
  <si>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</si>
  <si>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</si>
  <si>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</si>
  <si>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</si>
  <si>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</si>
  <si>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</si>
  <si>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756,87€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</si>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</sst>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8.50" customWidth="1"/>
    <col min="5" max="5" width="63.92" customWidth="1"/>
    <col min="6" max="6" width="15.13" customWidth="1"/>
    <col min="7" max="7" width="13.4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2227.26</v>
      </c>
      <c r="H10" s="12">
        <f ca="1">ROUND(INDIRECT(ADDRESS(ROW()+(0), COLUMN()+(-2), 1))*INDIRECT(ADDRESS(ROW()+(0), COLUMN()+(-1), 1)), 2)</f>
        <v>2227.26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1070.47</v>
      </c>
      <c r="H11" s="12">
        <f ca="1">ROUND(INDIRECT(ADDRESS(ROW()+(0), COLUMN()+(-2), 1))*INDIRECT(ADDRESS(ROW()+(0), COLUMN()+(-1), 1)), 2)</f>
        <v>1070.47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88.51</v>
      </c>
      <c r="H12" s="12">
        <f ca="1">ROUND(INDIRECT(ADDRESS(ROW()+(0), COLUMN()+(-2), 1))*INDIRECT(ADDRESS(ROW()+(0), COLUMN()+(-1), 1)), 2)</f>
        <v>88.51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68.52</v>
      </c>
      <c r="H13" s="14">
        <f ca="1">ROUND(INDIRECT(ADDRESS(ROW()+(0), COLUMN()+(-2), 1))*INDIRECT(ADDRESS(ROW()+(0), COLUMN()+(-1), 1)), 2)</f>
        <v>68.52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3454.76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1.8</v>
      </c>
      <c r="G16" s="12">
        <v>22.74</v>
      </c>
      <c r="H16" s="12">
        <f ca="1">ROUND(INDIRECT(ADDRESS(ROW()+(0), COLUMN()+(-2), 1))*INDIRECT(ADDRESS(ROW()+(0), COLUMN()+(-1), 1)), 2)</f>
        <v>40.93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</v>
      </c>
      <c r="G17" s="14">
        <v>20.98</v>
      </c>
      <c r="H17" s="14">
        <f ca="1">ROUND(INDIRECT(ADDRESS(ROW()+(0), COLUMN()+(-2), 1))*INDIRECT(ADDRESS(ROW()+(0), COLUMN()+(-1), 1)), 2)</f>
        <v>37.76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3533.45</v>
      </c>
      <c r="H20" s="14">
        <f ca="1">ROUND(INDIRECT(ADDRESS(ROW()+(0), COLUMN()+(-2), 1))*INDIRECT(ADDRESS(ROW()+(0), COLUMN()+(-1), 1))/100, 2)</f>
        <v>70.67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3604.12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