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<sst xmlns="http://schemas.openxmlformats.org/spreadsheetml/2006/main" count="34" uniqueCount="34">
  <si>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</si>
  <si>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UGD010</t>
  </si>
  <si>
    <t xml:space="preserve">Ud</t>
  </si>
  <si>
    <t xml:space="preserve">Cisterna prefabricada para red de aprovechamiento de aguas pluviales. Instalación enterrada.</t>
  </si>
  <si>
    <r>
      <rPr>
        <sz val="8.25"/>
        <color rgb="FF000000"/>
        <rFont val="Arial"/>
        <family val="2"/>
      </rPr>
      <t xml:space="preserve">Cisterna horizontal para aprovechamiento de aguas pluviales, de polietileno de alta densidad, de 3500 l, con boca de acceso de 650 mm, tapa de alta resistencia. Boca de entrada y rebosadero sifónico con rejilla antirroedores, de 110 mm de diámetro, con filtro alojado en su interior y kit antirremolino. Instalación enterrada. El precio no incluye la obra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</si>
  <si>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</si>
  <si>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</si>
  <si>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</si>
  <si>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</si>
  <si>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</si>
  <si>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</si>
  <si>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</si>
  <si>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mt37dpb200b</t>
  </si>
  <si>
    <t xml:space="preserve">Ud</t>
  </si>
  <si>
    <t xml:space="preserve">Cisterna horizontal para aprovechamiento de aguas pluviales, de polietileno de alta densidad, de 3500 l, con boca de acceso de 650 mm, tapa de alta resistencia. Boca de entrada y rebosadero sifónico con rejilla antirroedores, de 110 mm de diámetro, con filtro alojado en su interior y kit antirremolino, para enterrar.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</si>
  <si>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</si>
  <si>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</si>
  <si>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</si>
  <si>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</si>
  <si>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</si>
  <si>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</si>
  <si>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</si>
  <si>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</si>
  <si>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</si>
  <si>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</si>
  <si>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</si>
  <si>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</si>
  <si>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</si>
  <si>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</si>
  <si>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</si>
  <si>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</si>
  <si>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</si>
  <si>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338,34€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</si>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</sst>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2952</v>
      </c>
      <c r="H10" s="14">
        <f ca="1">ROUND(INDIRECT(ADDRESS(ROW()+(0), COLUMN()+(-2), 1))*INDIRECT(ADDRESS(ROW()+(0), COLUMN()+(-1), 1)), 2)</f>
        <v>2952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55.38</v>
      </c>
      <c r="H13" s="14">
        <f ca="1">ROUND(INDIRECT(ADDRESS(ROW()+(0), COLUMN()+(-2), 1))*INDIRECT(ADDRESS(ROW()+(0), COLUMN()+(-1), 1)), 2)</f>
        <v>11.08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1.2</v>
      </c>
      <c r="G16" s="13">
        <v>22.74</v>
      </c>
      <c r="H16" s="13">
        <f ca="1">ROUND(INDIRECT(ADDRESS(ROW()+(0), COLUMN()+(-2), 1))*INDIRECT(ADDRESS(ROW()+(0), COLUMN()+(-1), 1)), 2)</f>
        <v>27.29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1.2</v>
      </c>
      <c r="G17" s="14">
        <v>20.98</v>
      </c>
      <c r="H17" s="14">
        <f ca="1">ROUND(INDIRECT(ADDRESS(ROW()+(0), COLUMN()+(-2), 1))*INDIRECT(ADDRESS(ROW()+(0), COLUMN()+(-1), 1)), 2)</f>
        <v>25.18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52.47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3015.55</v>
      </c>
      <c r="H20" s="14">
        <f ca="1">ROUND(INDIRECT(ADDRESS(ROW()+(0), COLUMN()+(-2), 1))*INDIRECT(ADDRESS(ROW()+(0), COLUMN()+(-1), 1))/100, 2)</f>
        <v>60.31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3075.86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