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<sst xmlns="http://schemas.openxmlformats.org/spreadsheetml/2006/main" count="32" uniqueCount="32">
  <si>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</si>
  <si>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SAL042</t>
  </si>
  <si>
    <t xml:space="preserve">Ud</t>
  </si>
  <si>
    <t xml:space="preserve">Lavabo con semipedestal, de porcelana sanitaria.</t>
  </si>
  <si>
    <r>
      <rPr>
        <sz val="8.25"/>
        <color rgb="FF000000"/>
        <rFont val="Arial"/>
        <family val="2"/>
      </rPr>
      <t xml:space="preserve">Lavabo de porcelana sanitaria, mural con semipedestal, gama básica, color blanco, de 520x410 mm, y desagüe, acabado cromado. Incluso juego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</si>
  <si>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</si>
  <si>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</si>
  <si>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</si>
  <si>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</si>
  <si>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</si>
  <si>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</si>
  <si>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</si>
  <si>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mt30lps020af</t>
  </si>
  <si>
    <t xml:space="preserve">Ud</t>
  </si>
  <si>
    <t xml:space="preserve">Lavabo de porcelana sanitaria, mural con semipedestal, gama básica, color blanco, de 520x410 mm, con juego de fijación, según UNE 67001.</t>
  </si>
  <si>
    <t xml:space="preserve">mt36www005d</t>
  </si>
  <si>
    <t xml:space="preserve">Ud</t>
  </si>
  <si>
    <t xml:space="preserve">Acoplamiento a pared acodado con plafón, ABS, serie B, acabado cromado, para evacuación de aguas residuales (a baja y alta temperatura) en el interior de los edificios, enlace mixto de 1 1/4"x40 mm de diámetro, según UNE-EN 1329-1,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</si>
  <si>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</si>
  <si>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</si>
  <si>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</si>
  <si>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</si>
  <si>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</si>
  <si>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</si>
  <si>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</si>
  <si>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</si>
  <si>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</si>
  <si>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</si>
  <si>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</si>
  <si>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</si>
  <si>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87,51€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</si>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</sst>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7.82" customWidth="1"/>
    <col min="4" max="4" width="72.42" customWidth="1"/>
    <col min="5" max="5" width="13.60" customWidth="1"/>
    <col min="6" max="6" width="10.3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101.35</v>
      </c>
      <c r="G10" s="12">
        <f ca="1">ROUND(INDIRECT(ADDRESS(ROW()+(0), COLUMN()+(-2), 1))*INDIRECT(ADDRESS(ROW()+(0), COLUMN()+(-1), 1)), 2)</f>
        <v>101.35</v>
      </c>
    </row>
    <row r="11" spans="1:7" ht="45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56.1</v>
      </c>
      <c r="G11" s="12">
        <f ca="1">ROUND(INDIRECT(ADDRESS(ROW()+(0), COLUMN()+(-2), 1))*INDIRECT(ADDRESS(ROW()+(0), COLUMN()+(-1), 1)), 2)</f>
        <v>56.1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7.5</v>
      </c>
      <c r="G12" s="14">
        <f ca="1">ROUND(INDIRECT(ADDRESS(ROW()+(0), COLUMN()+(-2), 1))*INDIRECT(ADDRESS(ROW()+(0), COLUMN()+(-1), 1)), 2)</f>
        <v>0.09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157.54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1.1</v>
      </c>
      <c r="F15" s="14">
        <v>22.74</v>
      </c>
      <c r="G15" s="14">
        <f ca="1">ROUND(INDIRECT(ADDRESS(ROW()+(0), COLUMN()+(-2), 1))*INDIRECT(ADDRESS(ROW()+(0), COLUMN()+(-1), 1)), 2)</f>
        <v>25.01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25.01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182.55</v>
      </c>
      <c r="G18" s="14">
        <f ca="1">ROUND(INDIRECT(ADDRESS(ROW()+(0), COLUMN()+(-2), 1))*INDIRECT(ADDRESS(ROW()+(0), COLUMN()+(-1), 1))/100, 2)</f>
        <v>3.65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186.2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