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<sst xmlns="http://schemas.openxmlformats.org/spreadsheetml/2006/main" count="38" uniqueCount="38">
  <si>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</si>
  <si>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SAL033</t>
  </si>
  <si>
    <t xml:space="preserve">Ud</t>
  </si>
  <si>
    <t xml:space="preserve">Lavabo mural, de arcilla refractaria.</t>
  </si>
  <si>
    <r>
      <rPr>
        <sz val="8.25"/>
        <color rgb="FF000000"/>
        <rFont val="Arial"/>
        <family val="2"/>
      </rPr>
      <t xml:space="preserve">Lavabo mural, de arcilla refractaria, acabado termoesmaltado, color blanco, de 600x482x170 mm, con un orificio para la grifería y rebosadero, con válvula de desagüe de latón cromado,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</si>
  <si>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</si>
  <si>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</si>
  <si>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</si>
  <si>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</si>
  <si>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</si>
  <si>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</si>
  <si>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</si>
  <si>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mt30sng010aa</t>
  </si>
  <si>
    <t xml:space="preserve">Ud</t>
  </si>
  <si>
    <t xml:space="preserve">Lavabo mural, de arcilla refractaria, acabado termoesmaltado, color blanco, de 600x482x170 mm, con un orificio para la grifería y rebosadero, según UNE 67001.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</si>
  <si>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</si>
  <si>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</si>
  <si>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</si>
  <si>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</si>
  <si>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</si>
  <si>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lavabo.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</si>
  <si>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</si>
  <si>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</si>
  <si>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</si>
  <si>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</si>
  <si>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</si>
  <si>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</si>
  <si>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</si>
  <si>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</si>
  <si>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</si>
  <si>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</si>
  <si>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</si>
  <si>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</si>
  <si>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</si>
  <si>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</si>
  <si>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</si>
  <si>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179,71€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</si>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</sst>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224.46</v>
      </c>
      <c r="H10" s="12">
        <f ca="1">ROUND(INDIRECT(ADDRESS(ROW()+(0), COLUMN()+(-2), 1))*INDIRECT(ADDRESS(ROW()+(0), COLUMN()+(-1), 1)), 2)</f>
        <v>224.46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55.68</v>
      </c>
      <c r="H11" s="12">
        <f ca="1">ROUND(INDIRECT(ADDRESS(ROW()+(0), COLUMN()+(-2), 1))*INDIRECT(ADDRESS(ROW()+(0), COLUMN()+(-1), 1)), 2)</f>
        <v>55.68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13.29</v>
      </c>
      <c r="H12" s="12">
        <f ca="1">ROUND(INDIRECT(ADDRESS(ROW()+(0), COLUMN()+(-2), 1))*INDIRECT(ADDRESS(ROW()+(0), COLUMN()+(-1), 1)), 2)</f>
        <v>13.29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47.24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7.5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</v>
      </c>
      <c r="G17" s="14">
        <v>22.74</v>
      </c>
      <c r="H17" s="14">
        <f ca="1">ROUND(INDIRECT(ADDRESS(ROW()+(0), COLUMN()+(-2), 1))*INDIRECT(ADDRESS(ROW()+(0), COLUMN()+(-1), 1)), 2)</f>
        <v>34.11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34.11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374.87</v>
      </c>
      <c r="H20" s="14">
        <f ca="1">ROUND(INDIRECT(ADDRESS(ROW()+(0), COLUMN()+(-2), 1))*INDIRECT(ADDRESS(ROW()+(0), COLUMN()+(-1), 1))/100, 2)</f>
        <v>7.5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382.37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