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<sst xmlns="http://schemas.openxmlformats.org/spreadsheetml/2006/main" count="35" uniqueCount="35">
  <si>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</si>
  <si>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SAL003</t>
  </si>
  <si>
    <t xml:space="preserve">Ud</t>
  </si>
  <si>
    <t xml:space="preserve">Lavabo sobre encimera, de arcilla refractaria.</t>
  </si>
  <si>
    <r>
      <rPr>
        <sz val="8.25"/>
        <color rgb="FF000000"/>
        <rFont val="Arial"/>
        <family val="2"/>
      </rPr>
      <t xml:space="preserve">Lavabo circular sobre encimera, de arcilla refractaria, acabado termoesmaltado, color blanco, de 400 mm de diámetro exterior y 158 mm de altura, con válvula de desagüe de latón cromado, con sifón botella de ABS, acabado brillante imitación cromo.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</si>
  <si>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</si>
  <si>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</si>
  <si>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</si>
  <si>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</si>
  <si>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</si>
  <si>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</si>
  <si>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</si>
  <si>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mt30svg010a</t>
  </si>
  <si>
    <t xml:space="preserve">Ud</t>
  </si>
  <si>
    <t xml:space="preserve">Lavabo circular sobre encimera, de arcilla refractaria, acabado termoesmaltado, color blanco, de 400 mm de diámetro exterior y 158 mm de altura, según UNE 67001,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</si>
  <si>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</si>
  <si>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</si>
  <si>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</si>
  <si>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mt30asg070aa</t>
  </si>
  <si>
    <t xml:space="preserve">Ud</t>
  </si>
  <si>
    <t xml:space="preserve">Sifón botella de ABS, acabado brillante imitación cromo, con salida de 32 mm de diámetro exterior, para lavabo,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</si>
  <si>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</si>
  <si>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</si>
  <si>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</si>
  <si>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</si>
  <si>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</si>
  <si>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</si>
  <si>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</si>
  <si>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</si>
  <si>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</si>
  <si>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</si>
  <si>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</si>
  <si>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</si>
  <si>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154,93€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</si>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</sst>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182.94</v>
      </c>
      <c r="H10" s="12">
        <f ca="1">ROUND(INDIRECT(ADDRESS(ROW()+(0), COLUMN()+(-2), 1))*INDIRECT(ADDRESS(ROW()+(0), COLUMN()+(-1), 1)), 2)</f>
        <v>182.94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67.9</v>
      </c>
      <c r="H11" s="12">
        <f ca="1">ROUND(INDIRECT(ADDRESS(ROW()+(0), COLUMN()+(-2), 1))*INDIRECT(ADDRESS(ROW()+(0), COLUMN()+(-1), 1)), 2)</f>
        <v>67.9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47.24</v>
      </c>
      <c r="H12" s="12">
        <f ca="1">ROUND(INDIRECT(ADDRESS(ROW()+(0), COLUMN()+(-2), 1))*INDIRECT(ADDRESS(ROW()+(0), COLUMN()+(-1), 1)), 2)</f>
        <v>47.24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7.5</v>
      </c>
      <c r="H13" s="14">
        <f ca="1">ROUND(INDIRECT(ADDRESS(ROW()+(0), COLUMN()+(-2), 1))*INDIRECT(ADDRESS(ROW()+(0), COLUMN()+(-1), 1)), 2)</f>
        <v>0.09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298.17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</v>
      </c>
      <c r="G16" s="14">
        <v>22.74</v>
      </c>
      <c r="H16" s="14">
        <f ca="1">ROUND(INDIRECT(ADDRESS(ROW()+(0), COLUMN()+(-2), 1))*INDIRECT(ADDRESS(ROW()+(0), COLUMN()+(-1), 1)), 2)</f>
        <v>25.01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25.01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323.18</v>
      </c>
      <c r="H19" s="14">
        <f ca="1">ROUND(INDIRECT(ADDRESS(ROW()+(0), COLUMN()+(-2), 1))*INDIRECT(ADDRESS(ROW()+(0), COLUMN()+(-1), 1))/100, 2)</f>
        <v>6.46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329.64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