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<sst xmlns="http://schemas.openxmlformats.org/spreadsheetml/2006/main" count="32" uniqueCount="32">
  <si>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</si>
  <si>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RTT100</t>
  </si>
  <si>
    <t xml:space="preserve">m²</t>
  </si>
  <si>
    <t xml:space="preserve">Falso techo registrable tipo Grid de parrillas de lamas de madera maciza.</t>
  </si>
  <si>
    <r>
      <rPr>
        <sz val="8.25"/>
        <color rgb="FF000000"/>
        <rFont val="Arial"/>
        <family val="2"/>
      </rPr>
      <t xml:space="preserve">Falso techo registrable suspendido, tipo Grid, con una superficie de entre 4 y 10 m², situado a una altura menor de 4 m, considerando un grado de complejidad medio, constituido por: ESTRUCTURA: entramado metálico oculto, con perfiles en T, fijado al forjado o elemento soporte con varillas; PARRILLAS: parrillas de 340x3000 mm, formadas por 4 lamas de madera maciza de samba (Triplochiton scleroxylon), sin tratar, de 30x35 mm, Euroclase D-s2, d0 de reacción al fuego, según UNE-EN 13501-1, acabado barnizado, con una separación entre lamas de 55 mm y varillas de madera, de 13 mm de diámetro, color negro, para la unión de las lamas entre sí.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</si>
  <si>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</si>
  <si>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</si>
  <si>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</si>
  <si>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</si>
  <si>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</si>
  <si>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</si>
  <si>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</si>
  <si>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mt22lsg010cc</t>
  </si>
  <si>
    <t xml:space="preserve">m²</t>
  </si>
  <si>
    <t xml:space="preserve">Parrilla de 340x3000 mm, formada por 4 lamas de madera maciza de samba (Triplochiton scleroxylon), sin tratar, de 30x35 mm, Euroclase D-s2, d0 de reacción al fuego, según UNE-EN 13501-1, acabado barnizado, con una separación entre lamas de 55 mm y varillas de madera, de 13 mm de diámetro, color negro, para la unión de las lamas entre sí; para falsos techos registrables tipo Grid.</t>
  </si>
  <si>
    <t xml:space="preserve">mt12flg010a</t>
  </si>
  <si>
    <t xml:space="preserve">m²</t>
  </si>
  <si>
    <t xml:space="preserve">Estructura soporte para falsos techos registrables tipo Grid de parrillas de lamas de madera maciza, de entramado metálico oculto, con perfiles en T, varillas para fijación al forjado o elemento soporte y accesorios de montaje.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</si>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</sst>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135</v>
      </c>
      <c r="H10" s="12">
        <f ca="1">ROUND(INDIRECT(ADDRESS(ROW()+(0), COLUMN()+(-2), 1))*INDIRECT(ADDRESS(ROW()+(0), COLUMN()+(-1), 1)), 2)</f>
        <v>135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6.25</v>
      </c>
      <c r="H11" s="14">
        <f ca="1">ROUND(INDIRECT(ADDRESS(ROW()+(0), COLUMN()+(-2), 1))*INDIRECT(ADDRESS(ROW()+(0), COLUMN()+(-1), 1)), 2)</f>
        <v>6.25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</v>
      </c>
      <c r="G14" s="12">
        <v>22.74</v>
      </c>
      <c r="H14" s="12">
        <f ca="1">ROUND(INDIRECT(ADDRESS(ROW()+(0), COLUMN()+(-2), 1))*INDIRECT(ADDRESS(ROW()+(0), COLUMN()+(-1), 1)), 2)</f>
        <v>13.64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</v>
      </c>
      <c r="G15" s="14">
        <v>21.02</v>
      </c>
      <c r="H15" s="14">
        <f ca="1">ROUND(INDIRECT(ADDRESS(ROW()+(0), COLUMN()+(-2), 1))*INDIRECT(ADDRESS(ROW()+(0), COLUMN()+(-1), 1)), 2)</f>
        <v>12.61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167.5</v>
      </c>
      <c r="H18" s="14">
        <f ca="1">ROUND(INDIRECT(ADDRESS(ROW()+(0), COLUMN()+(-2), 1))*INDIRECT(ADDRESS(ROW()+(0), COLUMN()+(-1), 1))/100, 2)</f>
        <v>3.35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170.85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