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<sst xmlns="http://schemas.openxmlformats.org/spreadsheetml/2006/main" count="48" uniqueCount="48">
  <si>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</si>
  <si>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</si>
  <si>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</si>
  <si>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</si>
  <si>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flotante, de lamas de 2180x200x14 mm, con una capa superior de madera de roble, ensambladas con adhesivo,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</si>
  <si>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</si>
  <si>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</si>
  <si>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</si>
  <si>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</si>
  <si>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</si>
  <si>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</si>
  <si>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</si>
  <si>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</si>
  <si>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</si>
  <si>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</si>
  <si>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</si>
  <si>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</si>
  <si>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</si>
  <si>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mt18mpg010a</t>
  </si>
  <si>
    <t xml:space="preserve">m²</t>
  </si>
  <si>
    <t xml:space="preserve">Lama machihembrada de 2180x200x14 mm, para parquet flotante de madera, constituida por tres capas encoladas entre sí: capa base o soporte formada por una película especialmente tratada con protección antihumedad; una capa intermedia formada por un tablero contrachapado, especialmente tratado, de 11 mm de espesor y una capa noble o de uso de madera de roble de 3 mm de espesor, 2 tablillas, acabado con barniz satinado. Según UNE-EN 13810-1 y UNE-EN 14342.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</si>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</sst>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0.52</v>
      </c>
      <c r="J10" s="12">
        <f ca="1">ROUND(INDIRECT(ADDRESS(ROW()+(0), COLUMN()+(-3), 1))*INDIRECT(ADDRESS(ROW()+(0), COLUMN()+(-1), 1)), 2)</f>
        <v>0.57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0.44</v>
      </c>
      <c r="H11" s="11"/>
      <c r="I11" s="12">
        <v>0.3</v>
      </c>
      <c r="J11" s="12">
        <f ca="1">ROUND(INDIRECT(ADDRESS(ROW()+(0), COLUMN()+(-3), 1))*INDIRECT(ADDRESS(ROW()+(0), COLUMN()+(-1), 1)), 2)</f>
        <v>0.13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25.54</v>
      </c>
      <c r="J12" s="12">
        <f ca="1">ROUND(INDIRECT(ADDRESS(ROW()+(0), COLUMN()+(-3), 1))*INDIRECT(ADDRESS(ROW()+(0), COLUMN()+(-1), 1)), 2)</f>
        <v>26.82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</v>
      </c>
      <c r="H13" s="13"/>
      <c r="I13" s="14">
        <v>3.59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</v>
      </c>
      <c r="H16" s="11"/>
      <c r="I16" s="12">
        <v>22.13</v>
      </c>
      <c r="J16" s="12">
        <f ca="1">ROUND(INDIRECT(ADDRESS(ROW()+(0), COLUMN()+(-3), 1))*INDIRECT(ADDRESS(ROW()+(0), COLUMN()+(-1), 1)), 2)</f>
        <v>7.75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</v>
      </c>
      <c r="H17" s="13"/>
      <c r="I17" s="14">
        <v>21.02</v>
      </c>
      <c r="J17" s="14">
        <f ca="1">ROUND(INDIRECT(ADDRESS(ROW()+(0), COLUMN()+(-3), 1))*INDIRECT(ADDRESS(ROW()+(0), COLUMN()+(-1), 1)), 2)</f>
        <v>4.2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11.95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39.65</v>
      </c>
      <c r="J20" s="14">
        <f ca="1">ROUND(INDIRECT(ADDRESS(ROW()+(0), COLUMN()+(-3), 1))*INDIRECT(ADDRESS(ROW()+(0), COLUMN()+(-1), 1))/100, 2)</f>
        <v>0.79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40.44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882014</v>
      </c>
      <c r="G25" s="29"/>
      <c r="H25" s="29">
        <v>882015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