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<sst xmlns="http://schemas.openxmlformats.org/spreadsheetml/2006/main" count="41" uniqueCount="41">
  <si>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</si>
  <si>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RSI300</t>
  </si>
  <si>
    <t xml:space="preserve">m²</t>
  </si>
  <si>
    <t xml:space="preserve">Revestimiento de pavimento industrial, sistema Mapefloor CPU+/RT "MAPEI SPAIN".</t>
  </si>
  <si>
    <r>
      <rPr>
        <sz val="8.25"/>
        <color rgb="FF000000"/>
        <rFont val="Arial"/>
        <family val="2"/>
      </rPr>
      <t xml:space="preserve">Revestimiento de pavimento industrial, de 6 mm de espesor, realizado sobre base de hormigón endurecido, con el sistema Mapefloor CPU+/RT "MAPEI SPAIN", apto para industrias con solicitaciones químicas, mediante la aplicación sucesiva de: capa compuesta por una mezcla de mortero tricomponente, Mapefloor CPU+/RT "MAPEI SPAIN", CT - C50 - F10 - AR0,5, según UNE-EN 13813, a base de resina de poliuretano, áridos seleccionados y cemento, incoloro y pigmento en pasta, Mapecolor CPU+ "MAPEI SPAIN", color gris (12,12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</si>
  <si>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</si>
  <si>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</si>
  <si>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</si>
  <si>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</si>
  <si>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</si>
  <si>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</si>
  <si>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</si>
  <si>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mt47adm065a</t>
  </si>
  <si>
    <t xml:space="preserve">kg</t>
  </si>
  <si>
    <t xml:space="preserve">Mortero tricomponente, Mapefloor CPU+/RT "MAPEI SPAIN", CT - C50 - F10 - AR0,5, según UNE-EN 13813, a base de resina de poliuretano, áridos seleccionados y cemento, incoloro.</t>
  </si>
  <si>
    <t xml:space="preserve">mt47adm007a</t>
  </si>
  <si>
    <t xml:space="preserve">Ud</t>
  </si>
  <si>
    <t xml:space="preserve">Pigmento en pasta, Mapecolor CPU+ "MAPEI SPAIN", color gris, de 0,23 kg.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</si>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</sst>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4.79</v>
      </c>
      <c r="J10" s="12">
        <f ca="1">ROUND(INDIRECT(ADDRESS(ROW()+(0), COLUMN()+(-3), 1))*INDIRECT(ADDRESS(ROW()+(0), COLUMN()+(-1), 1)), 2)</f>
        <v>57.48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0.52</v>
      </c>
      <c r="H11" s="13"/>
      <c r="I11" s="14">
        <v>8.78</v>
      </c>
      <c r="J11" s="14">
        <f ca="1">ROUND(INDIRECT(ADDRESS(ROW()+(0), COLUMN()+(-3), 1))*INDIRECT(ADDRESS(ROW()+(0), COLUMN()+(-1), 1)), 2)</f>
        <v>4.57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62.05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</v>
      </c>
      <c r="H14" s="11"/>
      <c r="I14" s="12">
        <v>22.13</v>
      </c>
      <c r="J14" s="12">
        <f ca="1">ROUND(INDIRECT(ADDRESS(ROW()+(0), COLUMN()+(-3), 1))*INDIRECT(ADDRESS(ROW()+(0), COLUMN()+(-1), 1)), 2)</f>
        <v>8.85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</v>
      </c>
      <c r="H15" s="13"/>
      <c r="I15" s="14">
        <v>21.02</v>
      </c>
      <c r="J15" s="14">
        <f ca="1">ROUND(INDIRECT(ADDRESS(ROW()+(0), COLUMN()+(-3), 1))*INDIRECT(ADDRESS(ROW()+(0), COLUMN()+(-1), 1)), 2)</f>
        <v>8.41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17.26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79.31</v>
      </c>
      <c r="J18" s="14">
        <f ca="1">ROUND(INDIRECT(ADDRESS(ROW()+(0), COLUMN()+(-3), 1))*INDIRECT(ADDRESS(ROW()+(0), COLUMN()+(-1), 1))/100, 2)</f>
        <v>1.59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80.9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182003</v>
      </c>
      <c r="G23" s="25"/>
      <c r="H23" s="25">
        <v>182004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