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<sst xmlns="http://schemas.openxmlformats.org/spreadsheetml/2006/main" count="31" uniqueCount="31">
  <si>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</si>
  <si>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RSI290</t>
  </si>
  <si>
    <t xml:space="preserve">m²</t>
  </si>
  <si>
    <t xml:space="preserve">Revestimiento de pavimento industrial, sistema Mapefloor CPU+/HD "MAPEI SPAIN".</t>
  </si>
  <si>
    <r>
      <rPr>
        <sz val="8.25"/>
        <color rgb="FF000000"/>
        <rFont val="Arial"/>
        <family val="2"/>
      </rPr>
      <t xml:space="preserve">Revestimiento de pavimento industrial, de 9 mm de espesor, realizado sobre base de hormigón endurecido, con el sistema Mapefloor CPU+/HD "MAPEI SPAIN", apto para industrias con solicitaciones químicas, mediante la aplicación sucesiva de: capa compuesta por una mezcla de mortero tricomponente, Mapefloor CPU+/HD "MAPEI SPAIN", CT - C50 - F10 - AR0,5, según UNE-EN 13813, a base de resina de poliuretano, áridos seleccionados y cemento, incoloro y pigmento en pasta, Mapecolor CPU+ "MAPEI SPAIN", color gris (18,17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</si>
  <si>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</si>
  <si>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</si>
  <si>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</si>
  <si>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</si>
  <si>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</si>
  <si>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</si>
  <si>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</si>
  <si>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mt47adm041a</t>
  </si>
  <si>
    <t xml:space="preserve">kg</t>
  </si>
  <si>
    <t xml:space="preserve">Mortero tricomponente, Mapefloor CPU+/HD "MAPEI SPAIN", CT - C50 - F10 - AR0,5, según UNE-EN 13813, a base de resina de poliuretano, áridos seleccionados y cemento, incoloro.</t>
  </si>
  <si>
    <t xml:space="preserve">mt47adm007a</t>
  </si>
  <si>
    <t xml:space="preserve">Ud</t>
  </si>
  <si>
    <t xml:space="preserve">Pigmento en pasta, Mapecolor CPU+ "MAPEI SPAIN", color gris, de 0,23 kg.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</si>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</sst>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4.7</v>
      </c>
      <c r="H10" s="12">
        <f ca="1">ROUND(INDIRECT(ADDRESS(ROW()+(0), COLUMN()+(-2), 1))*INDIRECT(ADDRESS(ROW()+(0), COLUMN()+(-1), 1)), 2)</f>
        <v>84.6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0.72</v>
      </c>
      <c r="G11" s="14">
        <v>8.78</v>
      </c>
      <c r="H11" s="14">
        <f ca="1">ROUND(INDIRECT(ADDRESS(ROW()+(0), COLUMN()+(-2), 1))*INDIRECT(ADDRESS(ROW()+(0), COLUMN()+(-1), 1)), 2)</f>
        <v>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</v>
      </c>
      <c r="G14" s="12">
        <v>22.13</v>
      </c>
      <c r="H14" s="12">
        <f ca="1">ROUND(INDIRECT(ADDRESS(ROW()+(0), COLUMN()+(-2), 1))*INDIRECT(ADDRESS(ROW()+(0), COLUMN()+(-1), 1)), 2)</f>
        <v>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</v>
      </c>
      <c r="G15" s="14">
        <v>21.02</v>
      </c>
      <c r="H15" s="14">
        <f ca="1">ROUND(INDIRECT(ADDRESS(ROW()+(0), COLUMN()+(-2), 1))*INDIRECT(ADDRESS(ROW()+(0), COLUMN()+(-1), 1)), 2)</f>
        <v>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108.18</v>
      </c>
      <c r="H18" s="14">
        <f ca="1">ROUND(INDIRECT(ADDRESS(ROW()+(0), COLUMN()+(-2), 1))*INDIRECT(ADDRESS(ROW()+(0), COLUMN()+(-1), 1))/100, 2)</f>
        <v>2.16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110.34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