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<sst xmlns="http://schemas.openxmlformats.org/spreadsheetml/2006/main" count="44" uniqueCount="44">
  <si>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</si>
  <si>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RSI130</t>
  </si>
  <si>
    <t xml:space="preserve">m²</t>
  </si>
  <si>
    <t xml:space="preserve">Revestimiento de pavimento industrial, sistema Maxfloor MMA "DRIZORO".</t>
  </si>
  <si>
    <r>
      <rPr>
        <sz val="8.25"/>
        <color rgb="FF000000"/>
        <rFont val="Arial"/>
        <family val="2"/>
      </rPr>
      <t xml:space="preserve">Revestimiento de pavimento industrial, liso, realizado sobre base de hormigón endurecido, con el sistema Maxfloor MMA "DRIZORO", apto para cámaras frigoríficas, en interiores, mediante la aplicación sucesiva de: una mano de imprimación de dos componentes a base de metacrilato de metilo (MMA), Maxfloor MMA-P "DRIZORO"; capa base de adhesivo tixotrópico de dos componentes a base de metacrilato de metilo (MMA), Maxfloor MMA-B "DRIZORO", en dos capas; y capa de sellado con revestimiento elástico para interiores y exteriores bicomponente a base de metacrilato de metilo (MMA), Maxfloor MMA-F "DRIZORO".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</si>
  <si>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</si>
  <si>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</si>
  <si>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</si>
  <si>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</si>
  <si>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</si>
  <si>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</si>
  <si>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</si>
  <si>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mt47add100a</t>
  </si>
  <si>
    <t xml:space="preserve">kg</t>
  </si>
  <si>
    <t xml:space="preserve">Imprimación de dos componentes a base de metacrilato de metilo (MMA), Maxfloor MMA-P "DRIZORO", según UNE-EN 13813.</t>
  </si>
  <si>
    <t xml:space="preserve">mt47add110a</t>
  </si>
  <si>
    <t xml:space="preserve">kg</t>
  </si>
  <si>
    <t xml:space="preserve">Adhesivo tixotrópico de dos componentes a base de metacrilato de metilo (MMA), Maxfloor MMA-B "DRIZORO", según UNE-EN 13813.</t>
  </si>
  <si>
    <t xml:space="preserve">mt47add120a</t>
  </si>
  <si>
    <t xml:space="preserve">kg</t>
  </si>
  <si>
    <t xml:space="preserve">Revestimiento elástico para interiores y exteriores bicomponente a base de metacrilato de metilo (MMA), Maxfloor MMA-F "DRIZORO", según UNE-EN 13813.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</si>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</sst>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18.39</v>
      </c>
      <c r="J10" s="12">
        <f ca="1">ROUND(INDIRECT(ADDRESS(ROW()+(0), COLUMN()+(-3), 1))*INDIRECT(ADDRESS(ROW()+(0), COLUMN()+(-1), 1)), 2)</f>
        <v>7.36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18.39</v>
      </c>
      <c r="J11" s="12">
        <f ca="1">ROUND(INDIRECT(ADDRESS(ROW()+(0), COLUMN()+(-3), 1))*INDIRECT(ADDRESS(ROW()+(0), COLUMN()+(-1), 1)), 2)</f>
        <v>20.23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0.275</v>
      </c>
      <c r="H12" s="13"/>
      <c r="I12" s="14">
        <v>18.39</v>
      </c>
      <c r="J12" s="14">
        <f ca="1">ROUND(INDIRECT(ADDRESS(ROW()+(0), COLUMN()+(-3), 1))*INDIRECT(ADDRESS(ROW()+(0), COLUMN()+(-1), 1)), 2)</f>
        <v>5.06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32.65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0.33</v>
      </c>
      <c r="H15" s="11"/>
      <c r="I15" s="12">
        <v>22.13</v>
      </c>
      <c r="J15" s="12">
        <f ca="1">ROUND(INDIRECT(ADDRESS(ROW()+(0), COLUMN()+(-3), 1))*INDIRECT(ADDRESS(ROW()+(0), COLUMN()+(-1), 1)), 2)</f>
        <v>7.3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0.33</v>
      </c>
      <c r="H16" s="13"/>
      <c r="I16" s="14">
        <v>21.02</v>
      </c>
      <c r="J16" s="14">
        <f ca="1">ROUND(INDIRECT(ADDRESS(ROW()+(0), COLUMN()+(-3), 1))*INDIRECT(ADDRESS(ROW()+(0), COLUMN()+(-1), 1)), 2)</f>
        <v>6.94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14.24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46.89</v>
      </c>
      <c r="J19" s="14">
        <f ca="1">ROUND(INDIRECT(ADDRESS(ROW()+(0), COLUMN()+(-3), 1))*INDIRECT(ADDRESS(ROW()+(0), COLUMN()+(-1), 1))/100, 2)</f>
        <v>0.94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47.83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182003</v>
      </c>
      <c r="G24" s="25"/>
      <c r="H24" s="25">
        <v>182004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