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<sst xmlns="http://schemas.openxmlformats.org/spreadsheetml/2006/main" count="41" uniqueCount="41">
  <si>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</si>
  <si>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RSI100</t>
  </si>
  <si>
    <t xml:space="preserve">m²</t>
  </si>
  <si>
    <t xml:space="preserve">Revestimiento de pavimento industrial, sistema Maxurethane CEM "DRIZORO".</t>
  </si>
  <si>
    <r>
      <rPr>
        <sz val="8.25"/>
        <color rgb="FF000000"/>
        <rFont val="Arial"/>
        <family val="2"/>
      </rPr>
      <t xml:space="preserve">Revestimiento de pavimento industrial, liso, realizado sobre base de hormigón endurecido, con el sistema Maxurethane CEM "DRIZORO", apto para aparcamientos, en interiores, mediante la aplicación sucesiva de: imprimación de tres componentes a base de resina de poliuretano y cemento, sin disolventes, Maxurethane CEM Primer "DRIZORO"; y capa base de 6 mm de mortero fluido de tres componentes (resina, endurecedor y áridos activos), a base de resina de poliuretano y cemento, sin disolventes, Maxurethane CEM L "DRIZORO", de color gris.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</si>
  <si>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</si>
  <si>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</si>
  <si>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</si>
  <si>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</si>
  <si>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</si>
  <si>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</si>
  <si>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</si>
  <si>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mt47add010a</t>
  </si>
  <si>
    <t xml:space="preserve">kg</t>
  </si>
  <si>
    <t xml:space="preserve">Imprimación de tres componentes a base de resina de poliuretano y cemento, sin disolventes, Maxurethane CEM Primer "DRIZORO".</t>
  </si>
  <si>
    <t xml:space="preserve">mt47add020b</t>
  </si>
  <si>
    <t xml:space="preserve">kg</t>
  </si>
  <si>
    <t xml:space="preserve">Mortero fluido de tres componentes (resina, endurecedor y áridos activos), a base de resina de poliuretano y cemento, sin disolventes, Maxurethane CEM L "DRIZORO", de color gris, CT - C50 - F20 según UNE-EN 13813; de aplicación como capa base de 4 a 6 mm de espesor,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</si>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</sst>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1.75</v>
      </c>
      <c r="H10" s="11"/>
      <c r="I10" s="12">
        <v>8.98</v>
      </c>
      <c r="J10" s="12">
        <f ca="1">ROUND(INDIRECT(ADDRESS(ROW()+(0), COLUMN()+(-3), 1))*INDIRECT(ADDRESS(ROW()+(0), COLUMN()+(-1), 1)), 2)</f>
        <v>15.72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12</v>
      </c>
      <c r="H11" s="13"/>
      <c r="I11" s="14">
        <v>8.98</v>
      </c>
      <c r="J11" s="14">
        <f ca="1">ROUND(INDIRECT(ADDRESS(ROW()+(0), COLUMN()+(-3), 1))*INDIRECT(ADDRESS(ROW()+(0), COLUMN()+(-1), 1)), 2)</f>
        <v>107.76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123.48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</v>
      </c>
      <c r="H14" s="11"/>
      <c r="I14" s="12">
        <v>22.13</v>
      </c>
      <c r="J14" s="12">
        <f ca="1">ROUND(INDIRECT(ADDRESS(ROW()+(0), COLUMN()+(-3), 1))*INDIRECT(ADDRESS(ROW()+(0), COLUMN()+(-1), 1)), 2)</f>
        <v>5.09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</v>
      </c>
      <c r="H15" s="13"/>
      <c r="I15" s="14">
        <v>21.02</v>
      </c>
      <c r="J15" s="14">
        <f ca="1">ROUND(INDIRECT(ADDRESS(ROW()+(0), COLUMN()+(-3), 1))*INDIRECT(ADDRESS(ROW()+(0), COLUMN()+(-1), 1)), 2)</f>
        <v>4.83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9.92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133.4</v>
      </c>
      <c r="J18" s="14">
        <f ca="1">ROUND(INDIRECT(ADDRESS(ROW()+(0), COLUMN()+(-3), 1))*INDIRECT(ADDRESS(ROW()+(0), COLUMN()+(-1), 1))/100, 2)</f>
        <v>2.67</v>
      </c>
      <c r="K18" s="14"/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136.07</v>
      </c>
      <c r="K19" s="22"/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/>
      <c r="K22" s="23" t="s">
        <v>34</v>
      </c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/>
      <c r="K23" s="25" t="s">
        <v>36</v>
      </c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2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