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<sst xmlns="http://schemas.openxmlformats.org/spreadsheetml/2006/main" count="48" uniqueCount="48">
  <si>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</si>
  <si>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RSG310</t>
  </si>
  <si>
    <t xml:space="preserve">m²</t>
  </si>
  <si>
    <t xml:space="preserve">Pavimento interior de piezas de gres esmaltado. Colocación en capa gruesa.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</si>
  <si>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Rd&gt;45 según UNE-EN 16165 y resbaladicidad clase 3 según CTE. SOPORTE: de mortero de cemento.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</si>
  <si>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</si>
  <si>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</si>
  <si>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</si>
  <si>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</si>
  <si>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</si>
  <si>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</si>
  <si>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</si>
  <si>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</si>
  <si>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</si>
  <si>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</si>
  <si>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mt18bde100gf</t>
  </si>
  <si>
    <t xml:space="preserve">m²</t>
  </si>
  <si>
    <t xml:space="preserve">Piezas de gres esmaltado, de 200x200x10 mm, gama media, capacidad de absorción de agua E&lt;3%, grupo BIb,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</si>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</sst>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15.8</v>
      </c>
      <c r="J11" s="12">
        <f ca="1">ROUND(INDIRECT(ADDRESS(ROW()+(0), COLUMN()+(-3), 1))*INDIRECT(ADDRESS(ROW()+(0), COLUMN()+(-1), 1)), 2)</f>
        <v>16.59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1.5</v>
      </c>
      <c r="H13" s="13"/>
      <c r="I13" s="14">
        <v>1.62</v>
      </c>
      <c r="J13" s="14">
        <f ca="1">ROUND(INDIRECT(ADDRESS(ROW()+(0), COLUMN()+(-3), 1))*INDIRECT(ADDRESS(ROW()+(0), COLUMN()+(-1), 1)), 2)</f>
        <v>2.43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23.32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36.96</v>
      </c>
      <c r="J20" s="14">
        <f ca="1">ROUND(INDIRECT(ADDRESS(ROW()+(0), COLUMN()+(-3), 1))*INDIRECT(ADDRESS(ROW()+(0), COLUMN()+(-1), 1))/100, 2)</f>
        <v>0.74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37.7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