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<sst xmlns="http://schemas.openxmlformats.org/spreadsheetml/2006/main" count="52" uniqueCount="52">
  <si>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</si>
  <si>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RRY013</t>
  </si>
  <si>
    <t xml:space="preserve">m²</t>
  </si>
  <si>
    <t xml:space="preserve">Trasdosado directo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</si>
  <si>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directo, sistema W622.es Drystar "KNAUF", de 40 mm de espesor total, con nivel de calidad del acabado Q2, formado por placa de yeso laminado tipo Drystar (GM-FH1IR) de 12,5 mm de espesor, formando sándwich con una placa tipo Drystar (GM-FH1IR) de 12,5 mm de espesor, atornilladas a una estructura metálica de acero galvanizado de maestras de 90x50 y 0,55 mm de espesor, previamente anclada al paramento vertical cada 400 mm, con tornillos de acero. Incluso fijaciones para el anclaje de los perfiles; tornillería para la fijación de las placas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</si>
  <si>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</si>
  <si>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</si>
  <si>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</si>
  <si>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</si>
  <si>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</si>
  <si>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</si>
  <si>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</si>
  <si>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mt12pfk011d</t>
  </si>
  <si>
    <t xml:space="preserve">m</t>
  </si>
  <si>
    <t xml:space="preserve">Maestra Omega "KNAUF" 80x15x50 mm, de chapa de acero galvanizado.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</si>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</sst>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9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3.658</v>
      </c>
      <c r="H10" s="11"/>
      <c r="I10" s="12">
        <v>1.61</v>
      </c>
      <c r="J10" s="12">
        <f ca="1">ROUND(INDIRECT(ADDRESS(ROW()+(0), COLUMN()+(-3), 1))*INDIRECT(ADDRESS(ROW()+(0), COLUMN()+(-1), 1)), 2)</f>
        <v>5.89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15.27</v>
      </c>
      <c r="J11" s="12">
        <f ca="1">ROUND(INDIRECT(ADDRESS(ROW()+(0), COLUMN()+(-3), 1))*INDIRECT(ADDRESS(ROW()+(0), COLUMN()+(-1), 1)), 2)</f>
        <v>16.03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1.01</v>
      </c>
      <c r="H12" s="11"/>
      <c r="I12" s="12">
        <v>1.18</v>
      </c>
      <c r="J12" s="12">
        <f ca="1">ROUND(INDIRECT(ADDRESS(ROW()+(0), COLUMN()+(-3), 1))*INDIRECT(ADDRESS(ROW()+(0), COLUMN()+(-1), 1)), 2)</f>
        <v>1.19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0.06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0.421</v>
      </c>
      <c r="H16" s="11"/>
      <c r="I16" s="12">
        <v>22.74</v>
      </c>
      <c r="J16" s="12">
        <f ca="1">ROUND(INDIRECT(ADDRESS(ROW()+(0), COLUMN()+(-3), 1))*INDIRECT(ADDRESS(ROW()+(0), COLUMN()+(-1), 1)), 2)</f>
        <v>9.57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0.421</v>
      </c>
      <c r="H17" s="13"/>
      <c r="I17" s="14">
        <v>21.02</v>
      </c>
      <c r="J17" s="14">
        <f ca="1">ROUND(INDIRECT(ADDRESS(ROW()+(0), COLUMN()+(-3), 1))*INDIRECT(ADDRESS(ROW()+(0), COLUMN()+(-1), 1)), 2)</f>
        <v>8.85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41.63</v>
      </c>
      <c r="J20" s="14">
        <f ca="1">ROUND(INDIRECT(ADDRESS(ROW()+(0), COLUMN()+(-3), 1))*INDIRECT(ADDRESS(ROW()+(0), COLUMN()+(-1), 1))/100, 2)</f>
        <v>0.83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42.46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162010</v>
      </c>
      <c r="G25" s="29"/>
      <c r="H25" s="29">
        <v>162011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