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<sst xmlns="http://schemas.openxmlformats.org/spreadsheetml/2006/main" count="49" uniqueCount="49">
  <si>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</si>
  <si>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</si>
  <si>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</si>
  <si>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</si>
  <si>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tipo LW CSII W0, según UNE-EN 998-1, color gris, compuesto por cal hidráulica natural, tipo NHL 3,5, según UNE-EN 459-1,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fábrica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</si>
  <si>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</si>
  <si>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</si>
  <si>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</si>
  <si>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</si>
  <si>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</si>
  <si>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</si>
  <si>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</si>
  <si>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mt28mds010a</t>
  </si>
  <si>
    <t xml:space="preserve">kg</t>
  </si>
  <si>
    <t xml:space="preserve">Mortero ligero, tipo LW CSII W0, según UNE-EN 998-1, para uso en interiores o en exteriores, color gris, compuesto por cal hidráulica natural, tipo NHL 3,5, según UNE-EN 459-1, granulados de corcho de granulometría comprendida entre 0 y 3 mm, humo de sílice, perlita y piedra pómez; conductividad térmica 0,037 W/(mK), Euroclase A1 de reacción al fuego, según UNE-EN 13501-1, densidad 250 kg/m³.</t>
  </si>
  <si>
    <t xml:space="preserve">mt08aaa010a</t>
  </si>
  <si>
    <t xml:space="preserve">m³</t>
  </si>
  <si>
    <t xml:space="preserve">Agua.</t>
  </si>
  <si>
    <t xml:space="preserve">mt28mds001a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</si>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</sst>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4.37</v>
      </c>
      <c r="J10" s="12">
        <f ca="1">ROUND(INDIRECT(ADDRESS(ROW()+(0), COLUMN()+(-3), 1))*INDIRECT(ADDRESS(ROW()+(0), COLUMN()+(-1), 1)), 2)</f>
        <v>22.72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0.001</v>
      </c>
      <c r="H11" s="11"/>
      <c r="I11" s="12">
        <v>1.5</v>
      </c>
      <c r="J11" s="12">
        <f ca="1">ROUND(INDIRECT(ADDRESS(ROW()+(0), COLUMN()+(-3), 1))*INDIRECT(ADDRESS(ROW()+(0), COLUMN()+(-1), 1)), 2)</f>
        <v>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2.61</v>
      </c>
      <c r="J12" s="12">
        <f ca="1">ROUND(INDIRECT(ADDRESS(ROW()+(0), COLUMN()+(-3), 1))*INDIRECT(ADDRESS(ROW()+(0), COLUMN()+(-1), 1)), 2)</f>
        <v>2.74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2.06</v>
      </c>
      <c r="J14" s="14">
        <f ca="1">ROUND(INDIRECT(ADDRESS(ROW()+(0), COLUMN()+(-3), 1))*INDIRECT(ADDRESS(ROW()+(0), COLUMN()+(-1), 1)), 2)</f>
        <v>0.41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0.425</v>
      </c>
      <c r="H17" s="11"/>
      <c r="I17" s="12">
        <v>22.13</v>
      </c>
      <c r="J17" s="12">
        <f ca="1">ROUND(INDIRECT(ADDRESS(ROW()+(0), COLUMN()+(-3), 1))*INDIRECT(ADDRESS(ROW()+(0), COLUMN()+(-1), 1)), 2)</f>
        <v>9.41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0.257</v>
      </c>
      <c r="H18" s="13"/>
      <c r="I18" s="14">
        <v>21.46</v>
      </c>
      <c r="J18" s="14">
        <f ca="1">ROUND(INDIRECT(ADDRESS(ROW()+(0), COLUMN()+(-3), 1))*INDIRECT(ADDRESS(ROW()+(0), COLUMN()+(-1), 1)), 2)</f>
        <v>5.52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14.93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41.06</v>
      </c>
      <c r="J21" s="14">
        <f ca="1">ROUND(INDIRECT(ADDRESS(ROW()+(0), COLUMN()+(-3), 1))*INDIRECT(ADDRESS(ROW()+(0), COLUMN()+(-1), 1))/100, 2)</f>
        <v>0.82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41.88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>
        <v>4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