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<sst xmlns="http://schemas.openxmlformats.org/spreadsheetml/2006/main" count="44" uniqueCount="44">
  <si>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</si>
  <si>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QRB010</t>
  </si>
  <si>
    <t xml:space="preserve">m</t>
  </si>
  <si>
    <t xml:space="preserve">Borde lateral de cubierta con perfil.</t>
  </si>
  <si>
    <r>
      <rPr>
        <sz val="8.25"/>
        <color rgb="FF000000"/>
        <rFont val="Arial"/>
        <family val="2"/>
      </rPr>
      <t xml:space="preserve">Borde lateral de cubierta con perfil vierteaguas de aluminio lacado, de 15 mm de altura, color blanco RAL 9010 acabado brillante, con perforaciones trapezoidales para su fijación y goterón. Incluso adhesivo cementoso, piezas especiales y silicona neutra.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</si>
  <si>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</si>
  <si>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</si>
  <si>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</si>
  <si>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</si>
  <si>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</si>
  <si>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</si>
  <si>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</si>
  <si>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</si>
  <si>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</si>
  <si>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C2, según UNE-EN 12004, color gris.</t>
  </si>
  <si>
    <t xml:space="preserve">mt20pcs130aba1</t>
  </si>
  <si>
    <t xml:space="preserve">m</t>
  </si>
  <si>
    <t xml:space="preserve">Perfil vierteaguas de aluminio lacado, de 15 mm de altura, color blanco RAL 9010 acabado brillante, con perforaciones trapezoidales para su fijación y goterón, suministrado en barras de 2,5 m de longitud.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</si>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</sst>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.65" customWidth="1"/>
    <col min="5" max="5" width="69.1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0.18</v>
      </c>
      <c r="H10" s="11"/>
      <c r="I10" s="12">
        <v>0.41</v>
      </c>
      <c r="J10" s="12">
        <f ca="1">ROUND(INDIRECT(ADDRESS(ROW()+(0), COLUMN()+(-3), 1))*INDIRECT(ADDRESS(ROW()+(0), COLUMN()+(-1), 1)), 2)</f>
        <v>0.07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1.1</v>
      </c>
      <c r="H11" s="11"/>
      <c r="I11" s="12">
        <v>20.3</v>
      </c>
      <c r="J11" s="12">
        <f ca="1">ROUND(INDIRECT(ADDRESS(ROW()+(0), COLUMN()+(-3), 1))*INDIRECT(ADDRESS(ROW()+(0), COLUMN()+(-1), 1)), 2)</f>
        <v>22.33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0.01</v>
      </c>
      <c r="H12" s="13"/>
      <c r="I12" s="14">
        <v>3.13</v>
      </c>
      <c r="J12" s="14">
        <f ca="1">ROUND(INDIRECT(ADDRESS(ROW()+(0), COLUMN()+(-3), 1))*INDIRECT(ADDRESS(ROW()+(0), COLUMN()+(-1), 1)), 2)</f>
        <v>0.03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22.43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0.15</v>
      </c>
      <c r="H15" s="11"/>
      <c r="I15" s="12">
        <v>22.13</v>
      </c>
      <c r="J15" s="12">
        <f ca="1">ROUND(INDIRECT(ADDRESS(ROW()+(0), COLUMN()+(-3), 1))*INDIRECT(ADDRESS(ROW()+(0), COLUMN()+(-1), 1)), 2)</f>
        <v>3.32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0.15</v>
      </c>
      <c r="H16" s="13"/>
      <c r="I16" s="14">
        <v>20.78</v>
      </c>
      <c r="J16" s="14">
        <f ca="1">ROUND(INDIRECT(ADDRESS(ROW()+(0), COLUMN()+(-3), 1))*INDIRECT(ADDRESS(ROW()+(0), COLUMN()+(-1), 1)), 2)</f>
        <v>3.12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6.44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28.87</v>
      </c>
      <c r="J19" s="14">
        <f ca="1">ROUND(INDIRECT(ADDRESS(ROW()+(0), COLUMN()+(-3), 1))*INDIRECT(ADDRESS(ROW()+(0), COLUMN()+(-1), 1))/100, 2)</f>
        <v>0.58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29.45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142013</v>
      </c>
      <c r="G24" s="29"/>
      <c r="H24" s="29">
        <v>172013</v>
      </c>
      <c r="I24" s="29"/>
      <c r="J24" s="29">
        <v>3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49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