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<sst xmlns="http://schemas.openxmlformats.org/spreadsheetml/2006/main" count="40" uniqueCount="40">
  <si>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</si>
  <si>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NLG260</t>
  </si>
  <si>
    <t xml:space="preserve">m²</t>
  </si>
  <si>
    <t xml:space="preserve">Impermeabilización líquida de cubiertas. Sistema Weberdry Parking "WEBER".</t>
  </si>
  <si>
    <r>
      <rPr>
        <sz val="8.25"/>
        <color rgb="FF000000"/>
        <rFont val="Arial"/>
        <family val="2"/>
      </rPr>
      <t xml:space="preserve">Impermeabilización líquida de cubiertas. Sistema Weberdry Parking "WEBER" formado por membrana elástica impermeabilizante, monocomponente a base de poliuretano con base disolvente, Weberdry Pur Seal "WEBER", (2,5 kg/m²), endurecida superficialmente mediante espolvoreo con árido de cuarzo natural, de granulometría comprendida entre 0,4 y 0,9 mm, previa aplicación de imprimación, Weberprim EP2k "WEBER", (0,15 l/m²), colocación de malla en toda la superficie y en puntos singulares, geotextil de poliéster Weberdry Fabric 65 "WEBER", acabado con dos manos de barniz de poliuretano alifático monocomponente, Weberdry Pur Coat Traffic "WEBER", color blanco, (0,5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</si>
  <si>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</si>
  <si>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</si>
  <si>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</si>
  <si>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</si>
  <si>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</si>
  <si>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</si>
  <si>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</si>
  <si>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</si>
  <si>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</si>
  <si>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</si>
  <si>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mt15web070a</t>
  </si>
  <si>
    <t xml:space="preserve">kg</t>
  </si>
  <si>
    <t xml:space="preserve">Membrana elástica impermeabilizante, monocomponente a base de poliuretano con base disolvente, Weberdry Pur Seal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</si>
  <si>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</si>
  <si>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</si>
  <si>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</si>
  <si>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mt01arg030a</t>
  </si>
  <si>
    <t xml:space="preserve">kg</t>
  </si>
  <si>
    <t xml:space="preserve">Árido de cuarzo natural, de granulometría comprendida entre 0,4 y 0,9 mm.</t>
  </si>
  <si>
    <t xml:space="preserve">mt15web090a</t>
  </si>
  <si>
    <t xml:space="preserve">kg</t>
  </si>
  <si>
    <t xml:space="preserve">Barniz de poliuretano alifático monocomponente, Weberdry Pur Coat Traffic "WEBER", color blanco, con resistencia a los rayos UV, a la intemperie, a la abrasión y al tráfico rodado intenso.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</si>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</sst>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11.73</v>
      </c>
      <c r="H11" s="12">
        <f ca="1">ROUND(INDIRECT(ADDRESS(ROW()+(0), COLUMN()+(-2), 1))*INDIRECT(ADDRESS(ROW()+(0), COLUMN()+(-1), 1)), 2)</f>
        <v>29.33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0.8</v>
      </c>
      <c r="H13" s="12">
        <f ca="1">ROUND(INDIRECT(ADDRESS(ROW()+(0), COLUMN()+(-2), 1))*INDIRECT(ADDRESS(ROW()+(0), COLUMN()+(-1), 1)), 2)</f>
        <v>0.4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</v>
      </c>
      <c r="G14" s="14">
        <v>28.52</v>
      </c>
      <c r="H14" s="14">
        <f ca="1">ROUND(INDIRECT(ADDRESS(ROW()+(0), COLUMN()+(-2), 1))*INDIRECT(ADDRESS(ROW()+(0), COLUMN()+(-1), 1)), 2)</f>
        <v>14.26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</v>
      </c>
      <c r="G17" s="12">
        <v>22.13</v>
      </c>
      <c r="H17" s="12">
        <f ca="1">ROUND(INDIRECT(ADDRESS(ROW()+(0), COLUMN()+(-2), 1))*INDIRECT(ADDRESS(ROW()+(0), COLUMN()+(-1), 1)), 2)</f>
        <v>4.65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</v>
      </c>
      <c r="G18" s="14">
        <v>21.02</v>
      </c>
      <c r="H18" s="14">
        <f ca="1">ROUND(INDIRECT(ADDRESS(ROW()+(0), COLUMN()+(-2), 1))*INDIRECT(ADDRESS(ROW()+(0), COLUMN()+(-1), 1)), 2)</f>
        <v>4.41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61.48</v>
      </c>
      <c r="H21" s="14">
        <f ca="1">ROUND(INDIRECT(ADDRESS(ROW()+(0), COLUMN()+(-2), 1))*INDIRECT(ADDRESS(ROW()+(0), COLUMN()+(-1), 1))/100, 2)</f>
        <v>1.23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62.71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