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<sst xmlns="http://schemas.openxmlformats.org/spreadsheetml/2006/main" count="44" uniqueCount="44">
  <si>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</si>
  <si>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NIN011</t>
  </si>
  <si>
    <t xml:space="preserve">m²</t>
  </si>
  <si>
    <t xml:space="preserve">Impermeabilización de cubiertas inclinadas, con láminas de poliolefinas.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</si>
  <si>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impermeabilizante, flexible y difusora de vapor de agua, compuesta de una hoja microporosa de polipropileno, con ambas caras revestidas de geotextil no tejido, de 0,45 mm de espesor y 140 g/m², tipo monocapa, totalmente adherida al soporte con adhesivo cementoso mejorado, C2 E, con tiempo abierto ampliado.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</si>
  <si>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</si>
  <si>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</si>
  <si>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</si>
  <si>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</si>
  <si>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</si>
  <si>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</si>
  <si>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</si>
  <si>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</si>
  <si>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</si>
  <si>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según UNE-EN 12004,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</si>
  <si>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mt15reg070d</t>
  </si>
  <si>
    <t xml:space="preserve">m²</t>
  </si>
  <si>
    <t xml:space="preserve">Lámina impermeabilizante, flexible y difusora de vapor de agua, compuesta de una hoja microporosa de polipropileno, con ambas caras revestidas de geotextil no tejido, de 0,45 mm de espesor y 140 g/m², según UNE-EN 13859-1, suministrada en rollos de 50 m de longitud y 1,5 m de anchura.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</si>
  <si>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</si>
  <si>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</si>
  <si>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</si>
  <si>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</si>
  <si>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</si>
  <si>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</si>
  <si>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</si>
  <si>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</si>
  <si>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</si>
  <si>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</si>
  <si>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</si>
  <si>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</si>
  <si>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</si>
  <si>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</si>
  <si>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</si>
  <si>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</si>
  <si>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</si>
  <si>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</si>
  <si>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</si>
  <si>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</si>
  <si>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13859-1:2010</t>
  </si>
  <si>
    <t xml:space="preserve">1/3/4</t>
  </si>
  <si>
    <t xml:space="preserve">Láminas flexibles para impermeabilización. Definiciones y características de las láminas auxiliares. Parte 1: Láminas auxiliares para cubiertas con elementos discontinuos.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</si>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</sst>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57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0.83</v>
      </c>
      <c r="I10" s="12">
        <f ca="1">ROUND(INDIRECT(ADDRESS(ROW()+(0), COLUMN()+(-3), 1))*INDIRECT(ADDRESS(ROW()+(0), COLUMN()+(-1), 1)), 2)</f>
        <v>1.66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1.1</v>
      </c>
      <c r="G11" s="13"/>
      <c r="H11" s="14">
        <v>2.09</v>
      </c>
      <c r="I11" s="14">
        <f ca="1">ROUND(INDIRECT(ADDRESS(ROW()+(0), COLUMN()+(-3), 1))*INDIRECT(ADDRESS(ROW()+(0), COLUMN()+(-1), 1)), 2)</f>
        <v>2.3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3.96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</v>
      </c>
      <c r="G14" s="11"/>
      <c r="H14" s="12">
        <v>22.13</v>
      </c>
      <c r="I14" s="12">
        <f ca="1">ROUND(INDIRECT(ADDRESS(ROW()+(0), COLUMN()+(-3), 1))*INDIRECT(ADDRESS(ROW()+(0), COLUMN()+(-1), 1)), 2)</f>
        <v>2.21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</v>
      </c>
      <c r="G15" s="13"/>
      <c r="H15" s="14">
        <v>21.02</v>
      </c>
      <c r="I15" s="14">
        <f ca="1">ROUND(INDIRECT(ADDRESS(ROW()+(0), COLUMN()+(-3), 1))*INDIRECT(ADDRESS(ROW()+(0), COLUMN()+(-1), 1)), 2)</f>
        <v>2.1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4.31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8.27</v>
      </c>
      <c r="I18" s="14">
        <f ca="1">ROUND(INDIRECT(ADDRESS(ROW()+(0), COLUMN()+(-3), 1))*INDIRECT(ADDRESS(ROW()+(0), COLUMN()+(-1), 1))/100, 2)</f>
        <v>0.17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8.44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5" spans="1:9" ht="13.50" thickBot="1" customHeight="1">
      <c r="A25" s="28" t="s">
        <v>38</v>
      </c>
      <c r="B25" s="28"/>
      <c r="C25" s="28"/>
      <c r="D25" s="28"/>
      <c r="E25" s="29">
        <v>142011</v>
      </c>
      <c r="F25" s="29"/>
      <c r="G25" s="29">
        <v>142012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5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