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<sst xmlns="http://schemas.openxmlformats.org/spreadsheetml/2006/main" count="39" uniqueCount="39">
  <si>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</si>
  <si>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NIH050</t>
  </si>
  <si>
    <t xml:space="preserve">m²</t>
  </si>
  <si>
    <t xml:space="preserve">Impermeabilización bajo revestimiento en locales húmedos, con mortero.</t>
  </si>
  <si>
    <r>
      <rPr>
        <sz val="8.25"/>
        <color rgb="FF000000"/>
        <rFont val="Arial"/>
        <family val="2"/>
      </rPr>
      <t xml:space="preserve">Impermeabilización bajo revestimiento cerámico o pétreo, en paramentos verticales y horizontales de locales húmedos, con mortero impermeabilizante semiflexible monocomponente, color blanco, a base de cemento blanco de alta resistencia, áridos seleccionados, aditivos especiales y resinas, resistencia a presión hidrostática positiva de 3 bar y a presión hidrostática negativa de 1 bar, aplicado con brocha en dos o más capas sobre el soporte humedecido, de 2 mm de espesor medio.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</si>
  <si>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</si>
  <si>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</si>
  <si>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</si>
  <si>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</si>
  <si>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</si>
  <si>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</si>
  <si>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</si>
  <si>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mt15igp005b</t>
  </si>
  <si>
    <t xml:space="preserve">kg</t>
  </si>
  <si>
    <t xml:space="preserve">Mortero impermeabilizante semiflexible monocomponente, color blanco, a base de cemento blanco de alta resistencia, áridos seleccionados, aditivos especiales y resinas, resistencia a presión hidrostática positiva de 3 bar y a presión hidrostática negativa de 1 bar, según UNE-EN 1504-2.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</si>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</sst>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5.78" customWidth="1"/>
    <col min="5" max="5" width="73.1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4</v>
      </c>
      <c r="H10" s="12"/>
      <c r="I10" s="14">
        <v>1.61</v>
      </c>
      <c r="J10" s="14">
        <f ca="1">ROUND(INDIRECT(ADDRESS(ROW()+(0), COLUMN()+(-3), 1))*INDIRECT(ADDRESS(ROW()+(0), COLUMN()+(-1), 1)), 2)</f>
        <v>6.44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6.44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22.13</v>
      </c>
      <c r="J13" s="13">
        <f ca="1">ROUND(INDIRECT(ADDRESS(ROW()+(0), COLUMN()+(-3), 1))*INDIRECT(ADDRESS(ROW()+(0), COLUMN()+(-1), 1)), 2)</f>
        <v>2.21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0.05</v>
      </c>
      <c r="H14" s="12"/>
      <c r="I14" s="14">
        <v>21.02</v>
      </c>
      <c r="J14" s="14">
        <f ca="1">ROUND(INDIRECT(ADDRESS(ROW()+(0), COLUMN()+(-3), 1))*INDIRECT(ADDRESS(ROW()+(0), COLUMN()+(-1), 1)), 2)</f>
        <v>1.05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3.26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9.7</v>
      </c>
      <c r="J17" s="14">
        <f ca="1">ROUND(INDIRECT(ADDRESS(ROW()+(0), COLUMN()+(-3), 1))*INDIRECT(ADDRESS(ROW()+(0), COLUMN()+(-1), 1))/100, 2)</f>
        <v>0.19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9.89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