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<sst xmlns="http://schemas.openxmlformats.org/spreadsheetml/2006/main" count="42" uniqueCount="42">
  <si>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</si>
  <si>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NIC015</t>
  </si>
  <si>
    <t xml:space="preserve">m²</t>
  </si>
  <si>
    <t xml:space="preserve">Impermeabilización de losa de cimentación. Sistema Morcem Dry SF "GRUPO PUMA".</t>
  </si>
  <si>
    <r>
      <rPr>
        <sz val="8.25"/>
        <color rgb="FF000000"/>
        <rFont val="Arial"/>
        <family val="2"/>
      </rPr>
      <t xml:space="preserve">Impermeabilización de losa de cimentación, sistema Morcem Dry SF "GRUPO PUMA". IMPERMEABILIZACIÓN BAJO LA LOSA: aplicación de mortero impermeabilizante semiflexible monocomponente, Morcem Dry SF "GRUPO PUMA", color blanco, en polvo, mediante espolvoreo manual, rendimiento: 1 kg/m², antes de proceder al hormigonado, con la armadura de la losa ya montada, sobre el hormigón de limpieza previamente humedecido con agua. IMPERMEABILIZACIÓN SOBRE LA LOSA: aplicación de mortero impermeabilizante semiflexible monocomponente, Morcem Dry SF "GRUPO PUMA", color blanco, en forma de lechada, mediante extendido con cepillo, rendimiento: 2,5 kg/m², en dos capas, sobre el hormigón ya fraguado.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</si>
  <si>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</si>
  <si>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</si>
  <si>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</si>
  <si>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</si>
  <si>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</si>
  <si>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</si>
  <si>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</si>
  <si>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</si>
  <si>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</si>
  <si>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</si>
  <si>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mt15igp005a</t>
  </si>
  <si>
    <t xml:space="preserve">kg</t>
  </si>
  <si>
    <t xml:space="preserve">Mortero impermeabilizante semiflexible monocomponente, Morcem Dry SF "GRUPO PUMA", color blanco, a base de cemento blanco de alta resistencia, áridos seleccionados, aditivos especiales y resinas, resistencia a presión hidrostática positiva de 3 bar y a presión hidrostática negativa de 1 bar, según UNE-EN 1504-2.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</si>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</sst>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3.5</v>
      </c>
      <c r="H11" s="13"/>
      <c r="I11" s="14">
        <v>1.66</v>
      </c>
      <c r="J11" s="14">
        <f ca="1">ROUND(INDIRECT(ADDRESS(ROW()+(0), COLUMN()+(-3), 1))*INDIRECT(ADDRESS(ROW()+(0), COLUMN()+(-1), 1)), 2)</f>
        <v>5.81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5.82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0.08</v>
      </c>
      <c r="H14" s="11"/>
      <c r="I14" s="12">
        <v>22.13</v>
      </c>
      <c r="J14" s="12">
        <f ca="1">ROUND(INDIRECT(ADDRESS(ROW()+(0), COLUMN()+(-3), 1))*INDIRECT(ADDRESS(ROW()+(0), COLUMN()+(-1), 1)), 2)</f>
        <v>1.77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0.08</v>
      </c>
      <c r="H15" s="13"/>
      <c r="I15" s="14">
        <v>21.02</v>
      </c>
      <c r="J15" s="14">
        <f ca="1">ROUND(INDIRECT(ADDRESS(ROW()+(0), COLUMN()+(-3), 1))*INDIRECT(ADDRESS(ROW()+(0), COLUMN()+(-1), 1)), 2)</f>
        <v>1.68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3.45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9.27</v>
      </c>
      <c r="J18" s="14">
        <f ca="1">ROUND(INDIRECT(ADDRESS(ROW()+(0), COLUMN()+(-3), 1))*INDIRECT(ADDRESS(ROW()+(0), COLUMN()+(-1), 1))/100, 2)</f>
        <v>0.19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9.46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192005</v>
      </c>
      <c r="G23" s="29"/>
      <c r="H23" s="29">
        <v>112009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