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<sst xmlns="http://schemas.openxmlformats.org/spreadsheetml/2006/main" count="42" uniqueCount="42">
  <si>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</si>
  <si>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NIC013</t>
  </si>
  <si>
    <t xml:space="preserve">m²</t>
  </si>
  <si>
    <t xml:space="preserve">Impermeabilización de losa de cimentación, mediante saturación de la red capilar del hormigón.</t>
  </si>
  <si>
    <r>
      <rPr>
        <sz val="8.25"/>
        <color rgb="FF000000"/>
        <rFont val="Arial"/>
        <family val="2"/>
      </rPr>
      <t xml:space="preserve">Impermeabilización de losa de cimentación, mediante saturación de la red capilar del hormigón. IMPERMEABILIZACIÓN BAJO LA LOSA: aplicación de mortero impermeabilizante, en polvo, mediante espolvoreo manual, rendimiento: 2 kg/m², antes de proceder al hormigonado, con la armadura de la losa ya montada, sobre el hormigón de limpieza previamente humedecido con agua. IMPERMEABILIZACIÓN SOBRE LA LOSA: aplicación de mortero impermeabilizante, en forma de lechada, mediante extendido con cepillo, rendimiento: 2 kg/m², en dos capas, sobre el hormigón ya fraguado.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</si>
  <si>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</si>
  <si>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</si>
  <si>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</si>
  <si>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</si>
  <si>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</si>
  <si>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</si>
  <si>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</si>
  <si>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</si>
  <si>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</si>
  <si>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</si>
  <si>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mt09bmr230a</t>
  </si>
  <si>
    <t xml:space="preserve">kg</t>
  </si>
  <si>
    <t xml:space="preserve">Mortero impermeabilizante, según UNE-EN 1504-2, con resistencia a los sulfatos, alta resistencia a ciclos de congelamiento y deshielo y efecto protector frente a la carbonatación.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</si>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</sst>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3</v>
      </c>
      <c r="H11" s="13"/>
      <c r="I11" s="14">
        <v>1.49</v>
      </c>
      <c r="J11" s="14">
        <f ca="1">ROUND(INDIRECT(ADDRESS(ROW()+(0), COLUMN()+(-3), 1))*INDIRECT(ADDRESS(ROW()+(0), COLUMN()+(-1), 1)), 2)</f>
        <v>4.47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4.48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0.08</v>
      </c>
      <c r="H14" s="11"/>
      <c r="I14" s="12">
        <v>22.13</v>
      </c>
      <c r="J14" s="12">
        <f ca="1">ROUND(INDIRECT(ADDRESS(ROW()+(0), COLUMN()+(-3), 1))*INDIRECT(ADDRESS(ROW()+(0), COLUMN()+(-1), 1)), 2)</f>
        <v>1.77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0.08</v>
      </c>
      <c r="H15" s="13"/>
      <c r="I15" s="14">
        <v>21.02</v>
      </c>
      <c r="J15" s="14">
        <f ca="1">ROUND(INDIRECT(ADDRESS(ROW()+(0), COLUMN()+(-3), 1))*INDIRECT(ADDRESS(ROW()+(0), COLUMN()+(-1), 1)), 2)</f>
        <v>1.68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3.45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7.93</v>
      </c>
      <c r="J18" s="14">
        <f ca="1">ROUND(INDIRECT(ADDRESS(ROW()+(0), COLUMN()+(-3), 1))*INDIRECT(ADDRESS(ROW()+(0), COLUMN()+(-1), 1))/100, 2)</f>
        <v>0.16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8.09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192005</v>
      </c>
      <c r="G23" s="29"/>
      <c r="H23" s="29">
        <v>112009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