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<sst xmlns="http://schemas.openxmlformats.org/spreadsheetml/2006/main" count="39" uniqueCount="39">
  <si>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</si>
  <si>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NBT030</t>
  </si>
  <si>
    <t xml:space="preserve">m²</t>
  </si>
  <si>
    <t xml:space="preserve">Aislamiento acústico a ruido aéreo sobre falso techo, con paneles de aglomerado de corcho expandido.</t>
  </si>
  <si>
    <r>
      <rPr>
        <sz val="8.25"/>
        <color rgb="FF000000"/>
        <rFont val="Arial"/>
        <family val="2"/>
      </rPr>
      <t xml:space="preserve">Aislamiento acústico a ruido aéreo sobre falso techo, con panel de aglomerado de corcho expandido, de 30 mm de espesor, de 1000x500 mm, color negro, de entre 105 y 125 kg/m³ de densidad, resistencia térmica 0,75 m²K/W, conductividad térmica 0,04 W/(mK), factor de resistencia a la difusión del vapor de agua entre 7 y 14, Euroclase E de reacción al fuego, según UNE-EN 13501-1, resistencia a compresión &gt;= 100 kPa. El precio no incluye el falso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</si>
  <si>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</si>
  <si>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</si>
  <si>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</si>
  <si>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</si>
  <si>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</si>
  <si>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</si>
  <si>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</si>
  <si>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mt16acs010ma</t>
  </si>
  <si>
    <t xml:space="preserve">m²</t>
  </si>
  <si>
    <t xml:space="preserve">Panel de aglomerado de corcho expandido, de 30 mm de espesor, de 1000x500 mm, color negro, de entre 105 y 125 kg/m³ de densidad, resistencia térmica 0,75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</si>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</sst>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89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1.05</v>
      </c>
      <c r="G10" s="12"/>
      <c r="H10" s="14">
        <v>12.11</v>
      </c>
      <c r="I10" s="14">
        <f ca="1">ROUND(INDIRECT(ADDRESS(ROW()+(0), COLUMN()+(-3), 1))*INDIRECT(ADDRESS(ROW()+(0), COLUMN()+(-1), 1)), 2)</f>
        <v>12.72</v>
      </c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12.72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0.07</v>
      </c>
      <c r="G13" s="11"/>
      <c r="H13" s="13">
        <v>22.74</v>
      </c>
      <c r="I13" s="13">
        <f ca="1">ROUND(INDIRECT(ADDRESS(ROW()+(0), COLUMN()+(-3), 1))*INDIRECT(ADDRESS(ROW()+(0), COLUMN()+(-1), 1)), 2)</f>
        <v>1.59</v>
      </c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0.07</v>
      </c>
      <c r="G14" s="12"/>
      <c r="H14" s="14">
        <v>21.02</v>
      </c>
      <c r="I14" s="14">
        <f ca="1">ROUND(INDIRECT(ADDRESS(ROW()+(0), COLUMN()+(-3), 1))*INDIRECT(ADDRESS(ROW()+(0), COLUMN()+(-1), 1)), 2)</f>
        <v>1.47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3.06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COLUMN()+(1), 1)),INDIRECT(ADDRESS(ROW()+(-6), COLUMN()+(1), 1))), 2)</f>
        <v>15.78</v>
      </c>
      <c r="I17" s="14">
        <f ca="1">ROUND(INDIRECT(ADDRESS(ROW()+(0), COLUMN()+(-3), 1))*INDIRECT(ADDRESS(ROW()+(0), COLUMN()+(-1), 1))/100, 2)</f>
        <v>0.32</v>
      </c>
    </row>
    <row r="18" spans="1:9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16.1</v>
      </c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1.07202e+006</v>
      </c>
      <c r="F22" s="29"/>
      <c r="G22" s="29">
        <v>1.07202e+006</v>
      </c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H11"/>
    <mergeCell ref="A12:B12"/>
    <mergeCell ref="D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E18"/>
    <mergeCell ref="F18:H18"/>
    <mergeCell ref="A21:D21"/>
    <mergeCell ref="E21:F21"/>
    <mergeCell ref="G21:H21"/>
    <mergeCell ref="A22:D22"/>
    <mergeCell ref="E22:F23"/>
    <mergeCell ref="G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