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<sst xmlns="http://schemas.openxmlformats.org/spreadsheetml/2006/main" count="35" uniqueCount="35">
  <si>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</si>
  <si>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NBP010</t>
  </si>
  <si>
    <t xml:space="preserve">m²</t>
  </si>
  <si>
    <t xml:space="preserve">Aislamiento acústico a ruido aéreo, en partición interior de hoja de fábrica, con complejos multicapa.</t>
  </si>
  <si>
    <r>
      <rPr>
        <sz val="8.25"/>
        <color rgb="FF000000"/>
        <rFont val="Arial"/>
        <family val="2"/>
      </rPr>
      <t xml:space="preserve">Aislamiento acústico, a ruido aéreo, en partición interior de hoja de fábrica, realizado con complejo multicapa, de 20 mm de espesor, 7,4 kg/m² de masa superficial, formado por un fieltro textil de 16 mm de espesor adherido térmicamente a una lámina viscoelástica de alta densidad de 4 mm de espesor, colocado a tope y con fijaciones mecánicas.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</si>
  <si>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</si>
  <si>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</si>
  <si>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</si>
  <si>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</si>
  <si>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</si>
  <si>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</si>
  <si>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</si>
  <si>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mt16ptc030e</t>
  </si>
  <si>
    <t xml:space="preserve">m²</t>
  </si>
  <si>
    <t xml:space="preserve">Complejo multicapa, de 20 mm de espesor, 7,4 kg/m² de masa superficial, formado por un fieltro textil de 16 mm de espesor adherido térmicamente a una lámina viscoelástica de alta densidad de 4 mm de espesor; con 57 dB de índice global de reducción acústica, Rw.</t>
  </si>
  <si>
    <t xml:space="preserve">mt16aaa020kc</t>
  </si>
  <si>
    <t xml:space="preserve">Ud</t>
  </si>
  <si>
    <t xml:space="preserve">Fijación mecánica para paneles aislantes de complejo multicapa, colocados directamente sobre la superficie soporte.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</si>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</sst>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74.6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13.62</v>
      </c>
      <c r="H10" s="12">
        <f ca="1">ROUND(INDIRECT(ADDRESS(ROW()+(0), COLUMN()+(-2), 1))*INDIRECT(ADDRESS(ROW()+(0), COLUMN()+(-1), 1)), 2)</f>
        <v>14.3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5.25</v>
      </c>
      <c r="G11" s="12">
        <v>0.13</v>
      </c>
      <c r="H11" s="12">
        <f ca="1">ROUND(INDIRECT(ADDRESS(ROW()+(0), COLUMN()+(-2), 1))*INDIRECT(ADDRESS(ROW()+(0), COLUMN()+(-1), 1)), 2)</f>
        <v>0.68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0.44</v>
      </c>
      <c r="G12" s="14">
        <v>0.8</v>
      </c>
      <c r="H12" s="14">
        <f ca="1">ROUND(INDIRECT(ADDRESS(ROW()+(0), COLUMN()+(-2), 1))*INDIRECT(ADDRESS(ROW()+(0), COLUMN()+(-1), 1)), 2)</f>
        <v>0.35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15.33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0.03</v>
      </c>
      <c r="G15" s="12">
        <v>22.74</v>
      </c>
      <c r="H15" s="12">
        <f ca="1">ROUND(INDIRECT(ADDRESS(ROW()+(0), COLUMN()+(-2), 1))*INDIRECT(ADDRESS(ROW()+(0), COLUMN()+(-1), 1)), 2)</f>
        <v>0.68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0.015</v>
      </c>
      <c r="G16" s="14">
        <v>21.02</v>
      </c>
      <c r="H16" s="14">
        <f ca="1">ROUND(INDIRECT(ADDRESS(ROW()+(0), COLUMN()+(-2), 1))*INDIRECT(ADDRESS(ROW()+(0), COLUMN()+(-1), 1)), 2)</f>
        <v>0.32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16.33</v>
      </c>
      <c r="H19" s="14">
        <f ca="1">ROUND(INDIRECT(ADDRESS(ROW()+(0), COLUMN()+(-2), 1))*INDIRECT(ADDRESS(ROW()+(0), COLUMN()+(-1), 1))/100, 2)</f>
        <v>0.33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16.66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